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37" documentId="8_{A2CEDFA1-0FA5-49B0-839E-6124BFFE4F68}" xr6:coauthVersionLast="47" xr6:coauthVersionMax="47" xr10:uidLastSave="{4642B30A-AAD2-4101-8C7B-7D14A8B36903}"/>
  <bookViews>
    <workbookView xWindow="710" yWindow="72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<sst xmlns="http://schemas.openxmlformats.org/spreadsheetml/2006/main" count="1415" uniqueCount="326">
  <si>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</si>
  <si>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</si>
  <si>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</si>
  <si>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</si>
  <si>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</si>
  <si>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</si>
  <si>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</si>
  <si>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</si>
  <si>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</si>
  <si>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</si>
  <si>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</si>
  <si>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</si>
  <si>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</si>
  <si>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</si>
  <si>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</si>
  <si>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</si>
  <si>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</si>
  <si>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</si>
  <si>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</si>
  <si>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</si>
  <si>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</si>
  <si>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</si>
  <si>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</si>
  <si>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</si>
  <si>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</si>
  <si>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</si>
  <si>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</si>
  <si>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</si>
  <si>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</si>
  <si>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</si>
  <si>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</si>
  <si>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</si>
  <si>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</si>
  <si>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</si>
  <si>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</si>
  <si>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</si>
  <si>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</si>
  <si>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</si>
  <si>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</si>
  <si>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</si>
  <si>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</si>
  <si>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</si>
  <si>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</si>
  <si>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</si>
  <si>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</si>
  <si>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</si>
  <si>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</si>
  <si>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</si>
  <si>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</si>
  <si>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</si>
  <si>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</si>
  <si>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</si>
  <si>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</si>
  <si>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</si>
  <si>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</si>
  <si>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</si>
  <si>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</si>
  <si>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</si>
  <si>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</si>
  <si>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</si>
  <si>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</si>
  <si>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</si>
  <si>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</si>
  <si>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</si>
  <si>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</si>
  <si>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</si>
  <si>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</si>
  <si>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</si>
  <si>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</si>
  <si>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</si>
  <si>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</si>
  <si>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</si>
  <si>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</si>
  <si>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</si>
  <si>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</si>
  <si>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</si>
  <si>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</si>
  <si>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</si>
  <si>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</si>
  <si>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</si>
  <si>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</si>
  <si>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</si>
  <si>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</si>
  <si>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</si>
  <si>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</si>
  <si>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</si>
  <si>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</si>
  <si>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</si>
  <si>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</si>
  <si>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</si>
  <si>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</si>
  <si>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</si>
  <si>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</si>
  <si>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</si>
  <si>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</si>
  <si>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</si>
  <si>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</si>
  <si>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</si>
  <si>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</si>
  <si>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</si>
  <si>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</si>
  <si>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</si>
  <si>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</si>
  <si>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</si>
  <si>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</si>
  <si>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</si>
  <si>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</si>
  <si>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</si>
  <si>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</si>
  <si>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</si>
  <si>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</si>
  <si>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</si>
  <si>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</si>
  <si>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</si>
  <si>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</si>
  <si>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</si>
  <si>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</si>
  <si>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</si>
  <si>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</si>
  <si>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</si>
  <si>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</si>
  <si>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</si>
  <si>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</si>
  <si>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</si>
  <si>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</si>
  <si>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</si>
  <si>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</si>
  <si>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</si>
  <si>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</si>
  <si>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</si>
  <si>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</si>
  <si>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</si>
  <si>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</si>
  <si>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</si>
  <si>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</si>
  <si>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</si>
  <si>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</si>
  <si>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</si>
  <si>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</si>
  <si>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</si>
  <si>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</si>
  <si>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</si>
  <si>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</si>
  <si>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</si>
  <si>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</si>
  <si>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</si>
  <si>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</si>
  <si>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</si>
  <si>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</si>
  <si>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</si>
  <si>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</si>
  <si>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</si>
  <si>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</si>
  <si>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</si>
  <si>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</si>
  <si>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</si>
  <si>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</si>
  <si>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</si>
  <si>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</si>
  <si>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</si>
  <si>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</si>
  <si>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</si>
  <si>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</si>
  <si>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</si>
  <si>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</si>
  <si>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</si>
  <si>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</si>
  <si>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</si>
  <si>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</si>
  <si>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</si>
  <si>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</si>
  <si>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</si>
  <si>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</si>
  <si>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</si>
  <si>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</si>
  <si>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</si>
  <si>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</si>
  <si>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</si>
  <si>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</si>
  <si>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</si>
  <si>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</si>
  <si>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</si>
  <si>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</si>
  <si>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</si>
  <si>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</si>
  <si>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</si>
  <si>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</si>
  <si>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</si>
  <si>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</si>
  <si>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</si>
  <si>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</si>
  <si>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</si>
  <si>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</si>
  <si>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</si>
  <si>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</si>
  <si>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</si>
  <si>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</si>
  <si>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</si>
  <si>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</si>
  <si>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</si>
  <si>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</si>
  <si>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</si>
  <si>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</si>
  <si>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</si>
  <si>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</si>
  <si>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</si>
  <si>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</si>
  <si>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</si>
  <si>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</si>
  <si>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</si>
  <si>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</si>
  <si>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</si>
  <si>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</si>
  <si>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</si>
  <si>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</si>
  <si>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</si>
  <si>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</si>
  <si>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</si>
  <si>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</si>
  <si>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</si>
  <si>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</si>
  <si>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</si>
  <si>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</si>
  <si>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</si>
  <si>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</si>
  <si>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</si>
  <si>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</si>
  <si>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</si>
  <si>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</si>
  <si>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</si>
  <si>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</si>
  <si>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</si>
  <si>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</si>
  <si>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</si>
  <si>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</si>
  <si>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</si>
  <si>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</si>
  <si>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</si>
  <si>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</si>
  <si>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</si>
  <si>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</si>
  <si>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</si>
  <si>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</si>
  <si>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</si>
  <si>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</si>
  <si>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</si>
  <si>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</si>
  <si>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</si>
  <si>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</si>
  <si>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</si>
  <si>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</si>
  <si>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</si>
  <si>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</si>
  <si>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</si>
  <si>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</si>
  <si>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</si>
  <si>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</si>
  <si>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</si>
  <si>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</si>
  <si>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</si>
  <si>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</si>
  <si>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</si>
  <si>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</si>
  <si>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</si>
  <si>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</si>
  <si>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</si>
  <si>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</si>
  <si>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</si>
  <si>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</si>
  <si>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</si>
  <si>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</si>
  <si>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</si>
  <si>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</si>
  <si>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</si>
  <si>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</si>
  <si>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</si>
  <si>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</si>
  <si>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</si>
  <si>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</si>
  <si>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</si>
  <si>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</si>
  <si>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</si>
  <si>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</si>
  <si>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</si>
  <si>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</si>
  <si>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</si>
  <si>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</si>
  <si>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</si>
  <si>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</si>
  <si>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</si>
  <si>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</si>
  <si>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</si>
  <si>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</si>
  <si>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</si>
  <si>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</si>
  <si>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</si>
  <si>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</si>
  <si>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</si>
  <si>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</si>
  <si>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</si>
  <si>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</si>
  <si>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</si>
  <si>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</si>
  <si>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</si>
  <si>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</si>
  <si>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</si>
  <si>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</si>
  <si>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</si>
  <si>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</si>
  <si>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Burrito Bar</t>
  </si>
  <si>
    <t>Date of the end of the fiscal year in the jurisdiction in which Burrito Bar operates  (mm/dd/yyyy)</t>
  </si>
  <si>
    <t>Burrito Bar Opening</t>
  </si>
  <si>
    <t>Date of when Burrito Bar opens and becomes operative (mm/dd/yyyy)</t>
  </si>
  <si>
    <t>Rate at which corporate income is taxed in the jurisdiction in which Burrito Bar operates</t>
  </si>
  <si>
    <t>Burrito</t>
  </si>
  <si>
    <t>Burrito Small</t>
  </si>
  <si>
    <t>Burrito Medium</t>
  </si>
  <si>
    <t>Burrito Big</t>
  </si>
  <si>
    <t>Burrito Shop renovation</t>
  </si>
  <si>
    <t>Burrito Bar - Operating Model</t>
  </si>
  <si>
    <t>Burrito Bar - Business Valuation - Discounted Cash Flow</t>
  </si>
  <si>
    <t>Burrito Bar - Revenue</t>
  </si>
  <si>
    <t>Burrito Bar - OPEX (Operating expenses)</t>
  </si>
  <si>
    <t>Burrito Bar - Hiring Plan</t>
  </si>
  <si>
    <t>Burrito Bar - Capex</t>
  </si>
  <si>
    <t>Burrito Bar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</si>
</sst>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Burrito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Burrito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Burrito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Burrito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Burrito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Burrito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Burrito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Burrito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314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315</v>
      </c>
      <c r="C74" s="217" t="s">
        <v>314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316</v>
      </c>
      <c r="C75" s="217" t="s">
        <v>314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317</v>
      </c>
      <c r="C76" s="217" t="s">
        <v>314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315</v>
      </c>
      <c r="C96" s="311" t="s">
        <v>314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316</v>
      </c>
      <c r="C97" s="311" t="s">
        <v>314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317</v>
      </c>
      <c r="C98" s="311" t="s">
        <v>314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318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314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314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314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314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314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314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314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314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314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314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314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315</v>
      </c>
      <c r="C24" s="38" t="s">
        <v>314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316</v>
      </c>
      <c r="C25" s="38" t="s">
        <v>314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317</v>
      </c>
      <c r="C26" s="38" t="s">
        <v>314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315</v>
      </c>
      <c r="C43" s="38" t="s">
        <v>314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316</v>
      </c>
      <c r="C44" s="38" t="s">
        <v>314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317</v>
      </c>
      <c r="C45" s="38" t="s">
        <v>314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315</v>
      </c>
      <c r="C61" s="38" t="s">
        <v>314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316</v>
      </c>
      <c r="C62" s="38" t="s">
        <v>314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317</v>
      </c>
      <c r="C63" s="38" t="s">
        <v>314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315</v>
      </c>
      <c r="C82" s="38" t="s">
        <v>314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316</v>
      </c>
      <c r="C83" s="38" t="s">
        <v>314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317</v>
      </c>
      <c r="C84" s="38" t="s">
        <v>314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315</v>
      </c>
      <c r="C101" s="38" t="s">
        <v>314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316</v>
      </c>
      <c r="C102" s="38" t="s">
        <v>314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317</v>
      </c>
      <c r="C103" s="38" t="s">
        <v>314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315</v>
      </c>
      <c r="C120" s="38" t="s">
        <v>314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316</v>
      </c>
      <c r="C121" s="38" t="s">
        <v>314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317</v>
      </c>
      <c r="C122" s="38" t="s">
        <v>314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315</v>
      </c>
      <c r="C7" s="30" t="s">
        <v>314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316</v>
      </c>
      <c r="C8" s="30" t="s">
        <v>314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317</v>
      </c>
      <c r="C9" s="30" t="s">
        <v>314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315</v>
      </c>
      <c r="C26" s="30" t="s">
        <v>314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316</v>
      </c>
      <c r="C27" s="30" t="s">
        <v>314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317</v>
      </c>
      <c r="C28" s="30" t="s">
        <v>314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315</v>
      </c>
      <c r="C45" s="30" t="s">
        <v>314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316</v>
      </c>
      <c r="C46" s="30" t="s">
        <v>314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317</v>
      </c>
      <c r="C47" s="30" t="s">
        <v>314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318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