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de2e261bfc30d819/Desktop/ALL/sheets.market/Templates samples/"/>
    </mc:Choice>
  </mc:AlternateContent>
  <xr:revisionPtr revIDLastSave="845" documentId="14_{7208BB59-AF2B-4DAE-856C-80E3CC317656}" xr6:coauthVersionLast="47" xr6:coauthVersionMax="47" xr10:uidLastSave="{4828B284-991D-46EE-968C-6FBA67E47C69}"/>
  <bookViews>
    <workbookView xWindow="-110" yWindow="-110" windowWidth="19420" windowHeight="10300" tabRatio="500" xr2:uid="{00000000-000D-0000-FFFF-FFFF00000000}"/>
  </bookViews>
  <sheets>
    <sheet name="Disclaimer" sheetId="6" r:id="rId1"/>
    <sheet name="Color-coding" sheetId="7" r:id="rId2"/>
    <sheet name="Classification of items" sheetId="10" r:id="rId3"/>
    <sheet name="Inputs" sheetId="1" r:id="rId4"/>
    <sheet name="Dashboard - Numbers" sheetId="2" r:id="rId5"/>
    <sheet name="Dashboard - Charts" sheetId="12" r:id="rId6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<sst xmlns="http://schemas.openxmlformats.org/spreadsheetml/2006/main" count="424" uniqueCount="193">
  <si>
    <t>Income Statement</t>
  </si>
  <si>
    <t>EBITDA</t>
  </si>
  <si>
    <t>EBIT</t>
  </si>
  <si>
    <t>EBT</t>
  </si>
  <si>
    <t>Balance Sheet</t>
  </si>
  <si>
    <t>Other Current Assets</t>
  </si>
  <si>
    <t>Shareholders' Equity</t>
  </si>
  <si>
    <t>Cash and Cash Equivalents</t>
  </si>
  <si>
    <t>Metric</t>
  </si>
  <si>
    <t>Color-coding</t>
  </si>
  <si>
    <t>Input</t>
  </si>
  <si>
    <t>Hardcode</t>
  </si>
  <si>
    <t>Output</t>
  </si>
  <si>
    <t>Link</t>
  </si>
  <si>
    <t>Not applicable</t>
  </si>
  <si>
    <t>Color-coding definitions</t>
  </si>
  <si>
    <t>Any cell color-coded as 'Input' contains a value that can be adjusted by the user to meet the specific needs of the business.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</si>
  <si>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</si>
  <si>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</si>
  <si>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</si>
  <si>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Cells color-coded as 'Not applicable' should be emptied so that to be ignored by the model due to user-set inputs.</t>
  </si>
  <si>
    <t>Color-coding example</t>
  </si>
  <si>
    <t>Volume</t>
  </si>
  <si>
    <t>Unit</t>
  </si>
  <si>
    <t>CAGR</t>
  </si>
  <si>
    <t>Product A</t>
  </si>
  <si>
    <t>Product B</t>
  </si>
  <si>
    <t>Total</t>
  </si>
  <si>
    <t>k</t>
  </si>
  <si>
    <t>Price</t>
  </si>
  <si>
    <t>EUR</t>
  </si>
  <si>
    <t>Unitary cost</t>
  </si>
  <si>
    <t>Revenue</t>
  </si>
  <si>
    <t>k EUR</t>
  </si>
  <si>
    <t>Profit</t>
  </si>
  <si>
    <t>Costs</t>
  </si>
  <si>
    <t>Profit margin</t>
  </si>
  <si>
    <t>%</t>
  </si>
  <si>
    <t>General information</t>
  </si>
  <si>
    <t>Depreciation &amp; Amortization</t>
  </si>
  <si>
    <t>Inputs</t>
  </si>
  <si>
    <t>Operating Asset Short-Term</t>
  </si>
  <si>
    <t>Accounts Receivable</t>
  </si>
  <si>
    <t xml:space="preserve">Inventories </t>
  </si>
  <si>
    <t>Income tax receivables</t>
  </si>
  <si>
    <t>Assets held for sale</t>
  </si>
  <si>
    <t>Operating Liability Short-Term</t>
  </si>
  <si>
    <t>Accounts payable</t>
  </si>
  <si>
    <t>Income taxes</t>
  </si>
  <si>
    <t>Other current provisions</t>
  </si>
  <si>
    <t>Current Accrued Liabilities</t>
  </si>
  <si>
    <t>Other Current liabilities</t>
  </si>
  <si>
    <t>Operating Asset Long-Term</t>
  </si>
  <si>
    <t>PP&amp;E</t>
  </si>
  <si>
    <t>Goodwill</t>
  </si>
  <si>
    <t>Trademarks</t>
  </si>
  <si>
    <t>Other Intangible Assets</t>
  </si>
  <si>
    <t>Deferred Tax Assets</t>
  </si>
  <si>
    <t>Other non-current assets</t>
  </si>
  <si>
    <t>Operating Liability Long-Term</t>
  </si>
  <si>
    <t>Deferred tax liabilities</t>
  </si>
  <si>
    <t>Other non-current provisions</t>
  </si>
  <si>
    <t>Non-current accrued liabilities</t>
  </si>
  <si>
    <t>Other non-current liabilities</t>
  </si>
  <si>
    <t>Short-term borrowings</t>
  </si>
  <si>
    <t>Other Current financial liabilities</t>
  </si>
  <si>
    <t>Short-term financial assets</t>
  </si>
  <si>
    <t>Other current financial assets</t>
  </si>
  <si>
    <t>Long term borrowings</t>
  </si>
  <si>
    <t>Other non-current financial liabilities</t>
  </si>
  <si>
    <t>Pensions and similar obligations</t>
  </si>
  <si>
    <t>Long term financial assets</t>
  </si>
  <si>
    <t>Other non-current financial assets</t>
  </si>
  <si>
    <t>Equity</t>
  </si>
  <si>
    <t>Operating</t>
  </si>
  <si>
    <t>Net Sales</t>
  </si>
  <si>
    <t>Raw Materials</t>
  </si>
  <si>
    <t>COGS (with no D&amp;A)</t>
  </si>
  <si>
    <t>Gross Profit</t>
  </si>
  <si>
    <t>Royalty and commission income</t>
  </si>
  <si>
    <t>Operating Expenses</t>
  </si>
  <si>
    <t xml:space="preserve">Operating Income </t>
  </si>
  <si>
    <t>Financial</t>
  </si>
  <si>
    <t>Financial Income</t>
  </si>
  <si>
    <t>Financial Expense</t>
  </si>
  <si>
    <t>EAT</t>
  </si>
  <si>
    <t>Financial Statement Item</t>
  </si>
  <si>
    <t>Item Nature</t>
  </si>
  <si>
    <t>First year</t>
  </si>
  <si>
    <t>Second year</t>
  </si>
  <si>
    <t>Total Operating Assets Short-Term</t>
  </si>
  <si>
    <t>Total Operating Liabilities Short-Term</t>
  </si>
  <si>
    <t>Net Working Capital (NWC)</t>
  </si>
  <si>
    <t>Operating Nature</t>
  </si>
  <si>
    <t>Financial Nature</t>
  </si>
  <si>
    <t>Operating Asset</t>
  </si>
  <si>
    <t>Trade Account reseivables</t>
  </si>
  <si>
    <t>Operating Liability</t>
  </si>
  <si>
    <t>Accounts payables and accrued expenses</t>
  </si>
  <si>
    <t>Financial Liability</t>
  </si>
  <si>
    <t>Loans and Notes Payables</t>
  </si>
  <si>
    <t>Financial Asset</t>
  </si>
  <si>
    <t>Operating assets</t>
  </si>
  <si>
    <t>Inventories</t>
  </si>
  <si>
    <t>Accrued income taxes</t>
  </si>
  <si>
    <t>Current maturity of long-term debt</t>
  </si>
  <si>
    <t>ST Investments</t>
  </si>
  <si>
    <t>Prepaid Exp</t>
  </si>
  <si>
    <t>Liabilities held for sale</t>
  </si>
  <si>
    <t>Long term debt</t>
  </si>
  <si>
    <t>Marketable Security</t>
  </si>
  <si>
    <t>Liabilities held for sale of discontinuing operations</t>
  </si>
  <si>
    <t>Short Term Debt Obligations</t>
  </si>
  <si>
    <t>Equity Method Investments</t>
  </si>
  <si>
    <t>Other intangible assets</t>
  </si>
  <si>
    <t>Other liabilities</t>
  </si>
  <si>
    <t>Long Term Debt Obligations</t>
  </si>
  <si>
    <t>Other Investments</t>
  </si>
  <si>
    <t>Other assets</t>
  </si>
  <si>
    <t>Deferred Income Tax</t>
  </si>
  <si>
    <t>Short Term Borrowing</t>
  </si>
  <si>
    <t>Accounts payables and other current liabilities</t>
  </si>
  <si>
    <t>Current portion of medium/long term debt</t>
  </si>
  <si>
    <t>Short Term Investment</t>
  </si>
  <si>
    <t>Deferred Income Taxes</t>
  </si>
  <si>
    <t>Investments in Noncontrolled Affiliates</t>
  </si>
  <si>
    <t>Franchise Rights</t>
  </si>
  <si>
    <t>Accounts Payable</t>
  </si>
  <si>
    <t>Tax Payable</t>
  </si>
  <si>
    <t>Equity Investments</t>
  </si>
  <si>
    <t>Accounts and Notes Receivables</t>
  </si>
  <si>
    <t>Short Term Provision for Risk</t>
  </si>
  <si>
    <t>Employee Benefits</t>
  </si>
  <si>
    <t>Prepaid Expenses and other current assets</t>
  </si>
  <si>
    <t>Deferred Tax Liabilities</t>
  </si>
  <si>
    <t>Intangible Assets</t>
  </si>
  <si>
    <t>Long Term Provision for Risk</t>
  </si>
  <si>
    <t>Other non current liabilities</t>
  </si>
  <si>
    <t>Other non-amortizable intangible assets</t>
  </si>
  <si>
    <t>Pensions and similar Obligations</t>
  </si>
  <si>
    <t>Other Assets</t>
  </si>
  <si>
    <t>Accounts Receivables</t>
  </si>
  <si>
    <t>Total Operating Assets Long-Term</t>
  </si>
  <si>
    <t>Total Operating Liabilities Long-Term</t>
  </si>
  <si>
    <t>Net Fixed Assets (NFA)</t>
  </si>
  <si>
    <t>Operating Liabilities Short-Term</t>
  </si>
  <si>
    <t>Operating Assets Short-Term</t>
  </si>
  <si>
    <t>Operating Assets Long-Term</t>
  </si>
  <si>
    <t>Operating Liabilities Long-Term</t>
  </si>
  <si>
    <t>Invested Capital</t>
  </si>
  <si>
    <t>Financial Liabilities Long-Term</t>
  </si>
  <si>
    <t>Financial Liabilities Short-Term</t>
  </si>
  <si>
    <t>Financial Assets Short-Term</t>
  </si>
  <si>
    <t>Financial Assets Long-Term</t>
  </si>
  <si>
    <t>Total Fianancial Liabilities Short-Term</t>
  </si>
  <si>
    <t>Total Financial Assets Short-Term</t>
  </si>
  <si>
    <t>Total Financial Liabilities Long-Term</t>
  </si>
  <si>
    <t>Total Financial Assets Long-Term</t>
  </si>
  <si>
    <t>Cash &amp; cash equivalents</t>
  </si>
  <si>
    <t>Resulting metrics</t>
  </si>
  <si>
    <t>Net Financial Obligations (Short-Term)</t>
  </si>
  <si>
    <t>Net Financial Obligations (Long-Term)</t>
  </si>
  <si>
    <t>Check</t>
  </si>
  <si>
    <t>Ratios calculation</t>
  </si>
  <si>
    <t>Financial Statement items classification</t>
  </si>
  <si>
    <t>Efficiency Ratios</t>
  </si>
  <si>
    <t>Working Capital Turnover</t>
  </si>
  <si>
    <t>Working Capital Ratio</t>
  </si>
  <si>
    <t>Asset Turnover</t>
  </si>
  <si>
    <t>Return on Assets</t>
  </si>
  <si>
    <t>Return on Invested Capital</t>
  </si>
  <si>
    <t>Days Sales Outstanding</t>
  </si>
  <si>
    <t>Days Inventory Outstanding</t>
  </si>
  <si>
    <t>Days Payables Outstanding</t>
  </si>
  <si>
    <t>Profitability Ratios</t>
  </si>
  <si>
    <t>Return on Equity</t>
  </si>
  <si>
    <t>Return on Sales</t>
  </si>
  <si>
    <t>Gross Margin</t>
  </si>
  <si>
    <t>EBITDA Margin</t>
  </si>
  <si>
    <t>EBIT Margin</t>
  </si>
  <si>
    <t>Net Income Margin</t>
  </si>
  <si>
    <t>Liquidity Ratios</t>
  </si>
  <si>
    <t>Current Ratio</t>
  </si>
  <si>
    <t>Quick Ratio</t>
  </si>
  <si>
    <t>Cash Ratio</t>
  </si>
  <si>
    <t>Solvency Ratios</t>
  </si>
  <si>
    <t>Interest Coverage Ratio</t>
  </si>
  <si>
    <t>Debt to Capital Ratio</t>
  </si>
  <si>
    <t>Debt to Equity Ratio</t>
  </si>
  <si>
    <t>Delta</t>
  </si>
  <si>
    <t>p.p.</t>
  </si>
  <si>
    <t>Dashboard - Numbers</t>
  </si>
  <si>
    <t>Dashboard - Charts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</si>
</sst>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_);\(#,##0.0\)"/>
    <numFmt numFmtId="165" formatCode="#,##0.0;\(#,##0.0\);\-"/>
    <numFmt numFmtId="166" formatCode="0.0_);[Red]\(0.0\)"/>
    <numFmt numFmtId="167" formatCode="#,##0.0"/>
    <numFmt numFmtId="168" formatCode="0.0%"/>
    <numFmt numFmtId="169" formatCode="0.0"/>
    <numFmt numFmtId="170" formatCode="_-* #,##0.00\ _€_-;\-* #,##0.00\ _€_-;_-* &quot;-&quot;??\ _€_-;_-@_-"/>
    <numFmt numFmtId="171" formatCode="\+#,##0.00_);\-#,##0.00"/>
    <numFmt numFmtId="172" formatCode="#,##0;\(#,##0\);\-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rial"/>
      <family val="2"/>
    </font>
    <font>
      <sz val="10"/>
      <color indexed="12"/>
      <name val="Aptos"/>
      <family val="2"/>
    </font>
    <font>
      <sz val="10"/>
      <color theme="1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rgb="FF0000FF"/>
      <name val="Aptos"/>
      <family val="2"/>
    </font>
    <font>
      <sz val="10"/>
      <color rgb="FFA6A6A6"/>
      <name val="Aptos"/>
      <family val="2"/>
    </font>
    <font>
      <b/>
      <sz val="10"/>
      <color rgb="FFFFFFFF"/>
      <name val="Aptos"/>
      <family val="2"/>
    </font>
    <font>
      <b/>
      <sz val="10"/>
      <color theme="1"/>
      <name val="Aptos"/>
      <family val="2"/>
    </font>
    <font>
      <sz val="8"/>
      <name val="Calibri"/>
      <family val="2"/>
      <scheme val="minor"/>
    </font>
    <font>
      <b/>
      <sz val="10"/>
      <color rgb="FF000000"/>
      <name val="Aptos"/>
      <family val="2"/>
    </font>
    <font>
      <sz val="10"/>
      <color theme="0" tint="-4.9989318521683403E-2"/>
      <name val="Aptos"/>
      <family val="2"/>
    </font>
    <font>
      <i/>
      <sz val="8"/>
      <color theme="1"/>
      <name val="Aptos"/>
      <family val="2"/>
    </font>
    <font>
      <sz val="8"/>
      <color theme="0" tint="-4.9989318521683403E-2"/>
      <name val="Aptos"/>
      <family val="2"/>
    </font>
    <font>
      <sz val="10"/>
      <color theme="0"/>
      <name val="Aptos"/>
      <family val="2"/>
    </font>
    <font>
      <b/>
      <i/>
      <sz val="10"/>
      <color theme="1"/>
      <name val="Aptos"/>
      <family val="2"/>
    </font>
    <font>
      <i/>
      <sz val="10"/>
      <color rgb="FF000000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EF2CD"/>
        <bgColor rgb="FF000000"/>
      </patternFill>
    </fill>
    <fill>
      <patternFill patternType="solid">
        <fgColor rgb="FFD9E7FD"/>
        <bgColor rgb="FF000000"/>
      </patternFill>
    </fill>
    <fill>
      <patternFill patternType="solid">
        <fgColor rgb="FF7AD694"/>
        <bgColor rgb="FF000000"/>
      </patternFill>
    </fill>
    <fill>
      <patternFill patternType="solid">
        <fgColor rgb="FFD1F1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1F1DA"/>
        <bgColor rgb="FF3C78D8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164" fontId="7" fillId="2" borderId="2" applyNumberFormat="0"/>
    <xf numFmtId="164" fontId="7" fillId="0" borderId="2" applyNumberFormat="0"/>
    <xf numFmtId="164" fontId="3" fillId="0" borderId="0" applyNumberFormat="0"/>
    <xf numFmtId="164" fontId="3" fillId="4" borderId="0" applyNumberFormat="0"/>
    <xf numFmtId="0" fontId="1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1" xfId="3" applyFont="1" applyBorder="1" applyAlignment="1">
      <alignment horizontal="left"/>
    </xf>
    <xf numFmtId="0" fontId="5" fillId="0" borderId="1" xfId="2" applyFont="1" applyBorder="1"/>
    <xf numFmtId="0" fontId="5" fillId="0" borderId="0" xfId="2" applyFont="1"/>
    <xf numFmtId="0" fontId="6" fillId="0" borderId="0" xfId="3" quotePrefix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2" applyFont="1" applyAlignment="1">
      <alignment horizontal="right" vertical="center"/>
    </xf>
    <xf numFmtId="164" fontId="6" fillId="0" borderId="0" xfId="6" applyFont="1" applyAlignment="1">
      <alignment horizontal="right" vertical="center"/>
    </xf>
    <xf numFmtId="164" fontId="6" fillId="0" borderId="0" xfId="6" applyFont="1"/>
    <xf numFmtId="164" fontId="6" fillId="3" borderId="0" xfId="7" applyFont="1" applyFill="1"/>
    <xf numFmtId="0" fontId="4" fillId="0" borderId="0" xfId="3" applyFont="1" applyAlignment="1">
      <alignment horizontal="left"/>
    </xf>
    <xf numFmtId="0" fontId="5" fillId="0" borderId="0" xfId="3" applyFont="1"/>
    <xf numFmtId="0" fontId="10" fillId="0" borderId="0" xfId="3" quotePrefix="1" applyFont="1" applyAlignment="1">
      <alignment horizontal="center"/>
    </xf>
    <xf numFmtId="167" fontId="4" fillId="0" borderId="0" xfId="3" applyNumberFormat="1" applyFont="1"/>
    <xf numFmtId="168" fontId="4" fillId="0" borderId="0" xfId="3" applyNumberFormat="1" applyFont="1"/>
    <xf numFmtId="0" fontId="5" fillId="0" borderId="0" xfId="3" applyFont="1" applyAlignment="1">
      <alignment horizontal="left"/>
    </xf>
    <xf numFmtId="0" fontId="11" fillId="0" borderId="0" xfId="3" applyFont="1" applyAlignment="1">
      <alignment horizontal="center"/>
    </xf>
    <xf numFmtId="168" fontId="6" fillId="0" borderId="0" xfId="3" applyNumberFormat="1" applyFont="1"/>
    <xf numFmtId="0" fontId="6" fillId="0" borderId="0" xfId="3" applyFont="1" applyAlignment="1">
      <alignment horizontal="left"/>
    </xf>
    <xf numFmtId="0" fontId="4" fillId="0" borderId="0" xfId="3" quotePrefix="1" applyFont="1" applyAlignment="1">
      <alignment horizontal="left"/>
    </xf>
    <xf numFmtId="164" fontId="8" fillId="0" borderId="0" xfId="4" applyFont="1" applyFill="1" applyBorder="1"/>
    <xf numFmtId="164" fontId="4" fillId="0" borderId="0" xfId="3" applyNumberFormat="1" applyFont="1"/>
    <xf numFmtId="0" fontId="12" fillId="0" borderId="0" xfId="2" applyFont="1"/>
    <xf numFmtId="0" fontId="12" fillId="0" borderId="0" xfId="2" applyFont="1" applyAlignment="1">
      <alignment horizontal="center"/>
    </xf>
    <xf numFmtId="168" fontId="13" fillId="0" borderId="0" xfId="3" applyNumberFormat="1" applyFont="1"/>
    <xf numFmtId="164" fontId="14" fillId="5" borderId="2" xfId="4" applyFont="1" applyFill="1" applyAlignment="1">
      <alignment horizontal="right" vertical="center"/>
    </xf>
    <xf numFmtId="164" fontId="14" fillId="0" borderId="2" xfId="5" applyFont="1" applyAlignment="1">
      <alignment horizontal="right" vertical="center"/>
    </xf>
    <xf numFmtId="165" fontId="5" fillId="6" borderId="0" xfId="2" applyNumberFormat="1" applyFont="1" applyFill="1" applyAlignment="1">
      <alignment horizontal="right" vertical="center"/>
    </xf>
    <xf numFmtId="166" fontId="15" fillId="5" borderId="2" xfId="4" applyNumberFormat="1" applyFont="1" applyFill="1" applyAlignment="1">
      <alignment horizontal="right"/>
    </xf>
    <xf numFmtId="164" fontId="14" fillId="5" borderId="2" xfId="4" applyFont="1" applyFill="1"/>
    <xf numFmtId="164" fontId="14" fillId="0" borderId="2" xfId="5" applyFont="1"/>
    <xf numFmtId="164" fontId="6" fillId="6" borderId="0" xfId="7" applyFont="1" applyFill="1"/>
    <xf numFmtId="1" fontId="14" fillId="5" borderId="2" xfId="4" applyNumberFormat="1" applyFont="1" applyFill="1" applyAlignment="1">
      <alignment horizontal="left"/>
    </xf>
    <xf numFmtId="0" fontId="16" fillId="7" borderId="0" xfId="3" applyFont="1" applyFill="1" applyAlignment="1">
      <alignment horizontal="left"/>
    </xf>
    <xf numFmtId="0" fontId="16" fillId="7" borderId="0" xfId="3" applyFont="1" applyFill="1" applyAlignment="1">
      <alignment horizontal="center"/>
    </xf>
    <xf numFmtId="0" fontId="16" fillId="7" borderId="4" xfId="3" quotePrefix="1" applyFont="1" applyFill="1" applyBorder="1" applyAlignment="1">
      <alignment horizontal="center"/>
    </xf>
    <xf numFmtId="0" fontId="4" fillId="8" borderId="3" xfId="3" applyFont="1" applyFill="1" applyBorder="1" applyAlignment="1">
      <alignment horizontal="left"/>
    </xf>
    <xf numFmtId="0" fontId="5" fillId="8" borderId="3" xfId="3" applyFont="1" applyFill="1" applyBorder="1"/>
    <xf numFmtId="0" fontId="10" fillId="8" borderId="3" xfId="3" quotePrefix="1" applyFont="1" applyFill="1" applyBorder="1" applyAlignment="1">
      <alignment horizontal="center"/>
    </xf>
    <xf numFmtId="169" fontId="4" fillId="8" borderId="3" xfId="3" quotePrefix="1" applyNumberFormat="1" applyFont="1" applyFill="1" applyBorder="1" applyAlignment="1">
      <alignment horizontal="right"/>
    </xf>
    <xf numFmtId="168" fontId="4" fillId="8" borderId="3" xfId="1" quotePrefix="1" applyNumberFormat="1" applyFont="1" applyFill="1" applyBorder="1" applyAlignment="1">
      <alignment horizontal="right"/>
    </xf>
    <xf numFmtId="0" fontId="9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4" fillId="0" borderId="3" xfId="6" applyFont="1" applyBorder="1" applyAlignment="1">
      <alignment horizontal="right" vertical="center"/>
    </xf>
    <xf numFmtId="37" fontId="14" fillId="5" borderId="2" xfId="4" applyNumberFormat="1" applyFont="1" applyFill="1" applyAlignment="1">
      <alignment horizontal="right"/>
    </xf>
    <xf numFmtId="0" fontId="19" fillId="8" borderId="0" xfId="3" applyFont="1" applyFill="1"/>
    <xf numFmtId="0" fontId="17" fillId="0" borderId="1" xfId="0" applyFont="1" applyBorder="1" applyAlignment="1">
      <alignment horizontal="right" wrapText="1"/>
    </xf>
    <xf numFmtId="0" fontId="9" fillId="0" borderId="0" xfId="0" applyFont="1" applyAlignment="1">
      <alignment horizontal="right"/>
    </xf>
    <xf numFmtId="0" fontId="9" fillId="0" borderId="1" xfId="0" applyFont="1" applyBorder="1"/>
    <xf numFmtId="0" fontId="20" fillId="0" borderId="0" xfId="0" applyFont="1"/>
    <xf numFmtId="0" fontId="14" fillId="5" borderId="2" xfId="4" applyNumberFormat="1" applyFont="1" applyFill="1" applyAlignment="1">
      <alignment horizontal="right"/>
    </xf>
    <xf numFmtId="37" fontId="14" fillId="5" borderId="11" xfId="4" applyNumberFormat="1" applyFont="1" applyFill="1" applyBorder="1" applyAlignment="1">
      <alignment horizontal="right"/>
    </xf>
    <xf numFmtId="37" fontId="14" fillId="5" borderId="2" xfId="4" applyNumberFormat="1" applyFont="1" applyFill="1" applyAlignment="1">
      <alignment horizontal="left"/>
    </xf>
    <xf numFmtId="37" fontId="14" fillId="5" borderId="12" xfId="4" applyNumberFormat="1" applyFont="1" applyFill="1" applyBorder="1" applyAlignment="1">
      <alignment horizontal="left"/>
    </xf>
    <xf numFmtId="37" fontId="14" fillId="5" borderId="13" xfId="4" applyNumberFormat="1" applyFont="1" applyFill="1" applyBorder="1" applyAlignment="1">
      <alignment horizontal="right"/>
    </xf>
    <xf numFmtId="37" fontId="14" fillId="5" borderId="12" xfId="4" applyNumberFormat="1" applyFont="1" applyFill="1" applyBorder="1" applyAlignment="1">
      <alignment horizontal="right"/>
    </xf>
    <xf numFmtId="164" fontId="6" fillId="0" borderId="3" xfId="6" applyFont="1" applyBorder="1" applyAlignment="1">
      <alignment horizontal="right" vertical="center"/>
    </xf>
    <xf numFmtId="164" fontId="4" fillId="0" borderId="0" xfId="6" applyFont="1" applyAlignment="1">
      <alignment horizontal="right" vertical="center"/>
    </xf>
    <xf numFmtId="164" fontId="13" fillId="0" borderId="0" xfId="6" applyFont="1" applyAlignment="1">
      <alignment horizontal="right" vertical="center"/>
    </xf>
    <xf numFmtId="0" fontId="21" fillId="0" borderId="0" xfId="8" applyFont="1"/>
    <xf numFmtId="0" fontId="9" fillId="0" borderId="9" xfId="8" applyFont="1" applyBorder="1"/>
    <xf numFmtId="0" fontId="9" fillId="0" borderId="10" xfId="8" applyFont="1" applyBorder="1"/>
    <xf numFmtId="0" fontId="17" fillId="0" borderId="14" xfId="8" applyFont="1" applyBorder="1"/>
    <xf numFmtId="0" fontId="17" fillId="0" borderId="7" xfId="8" applyFont="1" applyBorder="1"/>
    <xf numFmtId="0" fontId="9" fillId="0" borderId="7" xfId="8" applyFont="1" applyBorder="1"/>
    <xf numFmtId="0" fontId="17" fillId="0" borderId="0" xfId="8" applyFont="1"/>
    <xf numFmtId="0" fontId="9" fillId="0" borderId="0" xfId="8" applyFont="1"/>
    <xf numFmtId="164" fontId="13" fillId="0" borderId="0" xfId="6" applyFont="1" applyAlignment="1">
      <alignment horizontal="center" vertical="center"/>
    </xf>
    <xf numFmtId="0" fontId="19" fillId="8" borderId="3" xfId="3" applyFont="1" applyFill="1" applyBorder="1"/>
    <xf numFmtId="37" fontId="19" fillId="8" borderId="3" xfId="3" applyNumberFormat="1" applyFont="1" applyFill="1" applyBorder="1"/>
    <xf numFmtId="0" fontId="9" fillId="0" borderId="5" xfId="8" applyFont="1" applyBorder="1"/>
    <xf numFmtId="0" fontId="9" fillId="9" borderId="5" xfId="8" applyFont="1" applyFill="1" applyBorder="1"/>
    <xf numFmtId="0" fontId="9" fillId="9" borderId="8" xfId="8" applyFont="1" applyFill="1" applyBorder="1"/>
    <xf numFmtId="0" fontId="5" fillId="8" borderId="0" xfId="3" applyFont="1" applyFill="1"/>
    <xf numFmtId="0" fontId="5" fillId="0" borderId="0" xfId="0" applyFont="1"/>
    <xf numFmtId="0" fontId="5" fillId="0" borderId="0" xfId="0" applyFont="1" applyAlignment="1">
      <alignment wrapText="1"/>
    </xf>
    <xf numFmtId="0" fontId="9" fillId="0" borderId="8" xfId="8" applyFont="1" applyBorder="1"/>
    <xf numFmtId="0" fontId="9" fillId="0" borderId="15" xfId="8" applyFont="1" applyBorder="1"/>
    <xf numFmtId="0" fontId="9" fillId="0" borderId="6" xfId="8" applyFont="1" applyBorder="1"/>
    <xf numFmtId="2" fontId="9" fillId="0" borderId="0" xfId="0" applyNumberFormat="1" applyFont="1"/>
    <xf numFmtId="2" fontId="6" fillId="0" borderId="0" xfId="0" applyNumberFormat="1" applyFont="1"/>
    <xf numFmtId="10" fontId="9" fillId="0" borderId="0" xfId="1" applyNumberFormat="1" applyFont="1"/>
    <xf numFmtId="171" fontId="9" fillId="0" borderId="0" xfId="0" applyNumberFormat="1" applyFont="1"/>
    <xf numFmtId="171" fontId="9" fillId="0" borderId="0" xfId="1" applyNumberFormat="1" applyFont="1"/>
    <xf numFmtId="171" fontId="6" fillId="0" borderId="0" xfId="0" applyNumberFormat="1" applyFont="1"/>
    <xf numFmtId="0" fontId="22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4" fillId="10" borderId="0" xfId="2" applyFont="1" applyFill="1" applyAlignment="1">
      <alignment vertical="center"/>
    </xf>
    <xf numFmtId="172" fontId="9" fillId="0" borderId="0" xfId="2" applyNumberFormat="1" applyFont="1" applyAlignment="1">
      <alignment horizontal="right" vertical="center"/>
    </xf>
    <xf numFmtId="0" fontId="23" fillId="0" borderId="0" xfId="2" applyFont="1" applyAlignment="1">
      <alignment vertical="center"/>
    </xf>
    <xf numFmtId="165" fontId="9" fillId="0" borderId="0" xfId="2" applyNumberFormat="1" applyFont="1" applyAlignment="1">
      <alignment vertical="center"/>
    </xf>
    <xf numFmtId="0" fontId="17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9" fillId="9" borderId="0" xfId="2" applyFont="1" applyFill="1" applyAlignment="1">
      <alignment vertical="center"/>
    </xf>
    <xf numFmtId="0" fontId="5" fillId="9" borderId="0" xfId="2" applyFont="1" applyFill="1" applyAlignment="1">
      <alignment vertical="center"/>
    </xf>
    <xf numFmtId="172" fontId="9" fillId="9" borderId="0" xfId="2" applyNumberFormat="1" applyFont="1" applyFill="1" applyAlignment="1">
      <alignment horizontal="right" vertical="center"/>
    </xf>
    <xf numFmtId="0" fontId="17" fillId="9" borderId="0" xfId="2" applyFont="1" applyFill="1" applyAlignment="1">
      <alignment vertical="center"/>
    </xf>
    <xf numFmtId="17" fontId="17" fillId="9" borderId="0" xfId="2" applyNumberFormat="1" applyFont="1" applyFill="1" applyAlignment="1">
      <alignment horizontal="right" vertical="center"/>
    </xf>
    <xf numFmtId="17" fontId="9" fillId="9" borderId="0" xfId="2" applyNumberFormat="1" applyFont="1" applyFill="1" applyAlignment="1">
      <alignment horizontal="right" vertical="center"/>
    </xf>
    <xf numFmtId="0" fontId="24" fillId="9" borderId="0" xfId="2" applyFont="1" applyFill="1" applyAlignment="1">
      <alignment vertical="center"/>
    </xf>
    <xf numFmtId="17" fontId="24" fillId="9" borderId="0" xfId="2" applyNumberFormat="1" applyFont="1" applyFill="1" applyAlignment="1">
      <alignment horizontal="right" vertical="center"/>
    </xf>
    <xf numFmtId="0" fontId="25" fillId="9" borderId="0" xfId="2" applyFont="1" applyFill="1" applyAlignment="1">
      <alignment vertical="center"/>
    </xf>
    <xf numFmtId="0" fontId="20" fillId="0" borderId="0" xfId="2" applyFont="1" applyAlignment="1">
      <alignment horizontal="left" vertical="center"/>
    </xf>
  </cellXfs>
  <cellStyles count="11">
    <cellStyle name="%" xfId="3" xr:uid="{BEA94633-DE33-49ED-A637-8F8CDACBCC27}"/>
    <cellStyle name="0_Hardplug EN" xfId="5" xr:uid="{19DB5CCE-E580-40AD-B02C-47647E5FED8C}"/>
    <cellStyle name="0_Input EN" xfId="4" xr:uid="{AE5DFEBB-2269-4189-959D-2B3BCE8CCDAA}"/>
    <cellStyle name="0_Link EN" xfId="7" xr:uid="{49BE2AFD-DBE7-469B-ADC8-137A1B5BA6FA}"/>
    <cellStyle name="0_Output EN" xfId="6" xr:uid="{599EB035-B60E-485E-80CF-9F0B41DBC208}"/>
    <cellStyle name="Comma 2" xfId="9" xr:uid="{AB057E01-4483-4F8A-A640-497DAEDC3648}"/>
    <cellStyle name="Normal" xfId="0" builtinId="0"/>
    <cellStyle name="Normal 2" xfId="2" xr:uid="{E596F4EA-866A-4E5E-84E1-669E04896FB3}"/>
    <cellStyle name="Normal 2 2" xfId="8" xr:uid="{4E6F3F15-97DC-49F0-A996-655D05D25BFE}"/>
    <cellStyle name="Percent" xfId="1" builtinId="5"/>
    <cellStyle name="Percent 2" xfId="10" xr:uid="{83151D2D-FB3C-49D8-B001-30B8BFCD718E}"/>
  </cellStyles>
  <dxfs count="2">
    <dxf>
      <font>
        <color rgb="FFA6A6A6"/>
      </font>
      <fill>
        <patternFill patternType="darkUp">
          <fgColor rgb="FFBFBFBF"/>
          <bgColor rgb="FFF7B4AE"/>
        </patternFill>
      </fill>
    </dxf>
    <dxf>
      <font>
        <color rgb="FFA6A6A6"/>
      </font>
      <fill>
        <patternFill patternType="darkUp">
          <fgColor rgb="FFBFBFBF"/>
          <bgColor rgb="FFF7B4A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Numbers'!$B$10</c:f>
              <c:strCache>
                <c:ptCount val="1"/>
                <c:pt idx="0">
                  <c:v>Working Capital Turnover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- Numbers'!$C$8:$D$9</c:f>
              <c:strCache>
                <c:ptCount val="2"/>
                <c:pt idx="0">
                  <c:v>2016</c:v>
                </c:pt>
                <c:pt idx="1">
                  <c:v>2017</c:v>
                </c:pt>
              </c:strCache>
            </c:strRef>
          </c:cat>
          <c:val>
            <c:numRef>
              <c:f>'Dashboard - Numbers'!$C$10:$D$10</c:f>
              <c:numCache>
                <c:formatCode>0.00</c:formatCode>
                <c:ptCount val="2"/>
                <c:pt idx="0">
                  <c:v>25.922861150070126</c:v>
                </c:pt>
                <c:pt idx="1">
                  <c:v>24.816374269005848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4-4E47-A68E-704B9F984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'Dashboard - Numbers'!$B$11</c15:sqref>
                        </c15:formulaRef>
                      </c:ext>
                    </c:extLst>
                    <c:strCache>
                      <c:ptCount val="1"/>
                      <c:pt idx="0">
                        <c:v>Working Capital Ratio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'Dashboard - Numbers'!$C$11:$D$11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0.11657946370176586</c:v>
                      </c:pt>
                      <c:pt idx="1">
                        <c:v>0.14784713816358291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304-4E47-A68E-704B9F9845F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Numbers'!$B$12</c15:sqref>
                        </c15:formulaRef>
                      </c:ext>
                    </c:extLst>
                    <c:strCache>
                      <c:ptCount val="1"/>
                      <c:pt idx="0">
                        <c:v>Asset Turnover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Numbers'!$C$12:$D$12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1.2179098576700054</c:v>
                      </c:pt>
                      <c:pt idx="1">
                        <c:v>1.4609929078014185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304-4E47-A68E-704B9F9845F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Numbers'!$B$13</c15:sqref>
                        </c15:formulaRef>
                      </c:ext>
                    </c:extLst>
                    <c:strCache>
                      <c:ptCount val="1"/>
                      <c:pt idx="0">
                        <c:v>Return on Assets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Numbers'!$C$13:$D$13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7.1296784396415389E-2</c:v>
                      </c:pt>
                      <c:pt idx="1">
                        <c:v>9.3300282310817328E-2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304-4E47-A68E-704B9F9845F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Numbers'!$B$14</c15:sqref>
                        </c15:formulaRef>
                      </c:ext>
                    </c:extLst>
                    <c:strCache>
                      <c:ptCount val="1"/>
                      <c:pt idx="0">
                        <c:v>Return on Invested Capital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Numbers'!$C$14:$D$14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0.18221119127425331</c:v>
                      </c:pt>
                      <c:pt idx="1">
                        <c:v>0.23975107635185167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304-4E47-A68E-704B9F9845F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Numbers'!$B$15</c15:sqref>
                        </c15:formulaRef>
                      </c:ext>
                    </c:extLst>
                    <c:strCache>
                      <c:ptCount val="1"/>
                      <c:pt idx="0">
                        <c:v>Days Sales Outstanding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Numbers'!$C$15:$D$15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43.445328139371313</c:v>
                      </c:pt>
                      <c:pt idx="1">
                        <c:v>39.823498916014707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304-4E47-A68E-704B9F9845F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Numbers'!$B$16</c15:sqref>
                        </c15:formulaRef>
                      </c:ext>
                    </c:extLst>
                    <c:strCache>
                      <c:ptCount val="1"/>
                      <c:pt idx="0">
                        <c:v>Days Inventory Outstanding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Numbers'!$C$16:$D$16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174.30139593908629</c:v>
                      </c:pt>
                      <c:pt idx="1">
                        <c:v>154.22064545662622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304-4E47-A68E-704B9F9845F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Numbers'!$B$17</c15:sqref>
                        </c15:formulaRef>
                      </c:ext>
                    </c:extLst>
                    <c:strCache>
                      <c:ptCount val="1"/>
                      <c:pt idx="0">
                        <c:v>Days Payables Outstanding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Numbers'!$C$17:$D$17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808.37622005323863</c:v>
                      </c:pt>
                      <c:pt idx="1">
                        <c:v>557.952786377709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304-4E47-A68E-704B9F9845F9}"/>
                  </c:ext>
                </c:extLst>
              </c15:ser>
            </c15:filteredBarSeries>
          </c:ext>
        </c:extLst>
      </c:barChart>
      <c:catAx>
        <c:axId val="180334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'Dashboard - Numbers'!$B$24</c:f>
              <c:strCache>
                <c:ptCount val="1"/>
                <c:pt idx="0">
                  <c:v>Return on Sales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- Numbers'!$C$21:$D$22</c:f>
              <c:strCache>
                <c:ptCount val="2"/>
                <c:pt idx="0">
                  <c:v>2016</c:v>
                </c:pt>
                <c:pt idx="1">
                  <c:v>2017</c:v>
                </c:pt>
              </c:strCache>
              <c:extLst xmlns:c15="http://schemas.microsoft.com/office/drawing/2012/chart"/>
            </c:strRef>
          </c:cat>
          <c:val>
            <c:numRef>
              <c:f>'Dashboard - Numbers'!$C$24:$D$24</c:f>
              <c:numCache>
                <c:formatCode>0.00%</c:formatCode>
                <c:ptCount val="2"/>
                <c:pt idx="0">
                  <c:v>6.0293439692329885E-2</c:v>
                </c:pt>
                <c:pt idx="1">
                  <c:v>6.5344541169891524E-2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B46D-4E08-916D-BA9D23AE45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03347279"/>
        <c:axId val="1419310383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'Dashboard - Numbers'!$B$23</c15:sqref>
                        </c15:formulaRef>
                      </c:ext>
                    </c:extLst>
                    <c:strCache>
                      <c:ptCount val="1"/>
                      <c:pt idx="0">
                        <c:v>Return on Equity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'Dashboard - Numbers'!$C$23:$D$23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0.16762199845081333</c:v>
                      </c:pt>
                      <c:pt idx="1">
                        <c:v>0.21056721056721056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46D-4E08-916D-BA9D23AE455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Numbers'!$B$25</c15:sqref>
                        </c15:formulaRef>
                      </c:ext>
                    </c:extLst>
                    <c:strCache>
                      <c:ptCount val="1"/>
                      <c:pt idx="0">
                        <c:v>Gross Margin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Numbers'!$C$25:$D$25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0.51268733430720126</c:v>
                      </c:pt>
                      <c:pt idx="1">
                        <c:v>0.52728815156942221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46D-4E08-916D-BA9D23AE455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Numbers'!$B$26</c15:sqref>
                        </c15:formulaRef>
                      </c:ext>
                    </c:extLst>
                    <c:strCache>
                      <c:ptCount val="1"/>
                      <c:pt idx="0">
                        <c:v>EBITDA Margin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Numbers'!$C$26:$D$26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0.10593518368230266</c:v>
                      </c:pt>
                      <c:pt idx="1">
                        <c:v>0.12036949759638044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46D-4E08-916D-BA9D23AE455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Numbers'!$B$27</c15:sqref>
                        </c15:formulaRef>
                      </c:ext>
                    </c:extLst>
                    <c:strCache>
                      <c:ptCount val="1"/>
                      <c:pt idx="0">
                        <c:v>EBIT Margin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Numbers'!$C$27:$D$27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8.559216577395444E-2</c:v>
                      </c:pt>
                      <c:pt idx="1">
                        <c:v>9.7558676595343577E-2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46D-4E08-916D-BA9D23AE455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Numbers'!$B$28</c15:sqref>
                        </c15:formulaRef>
                      </c:ext>
                    </c:extLst>
                    <c:strCache>
                      <c:ptCount val="1"/>
                      <c:pt idx="0">
                        <c:v>Net Income Margin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Numbers'!$C$28:$D$28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5.8540280257533953E-2</c:v>
                      </c:pt>
                      <c:pt idx="1">
                        <c:v>6.3860872843811853E-2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46D-4E08-916D-BA9D23AE455D}"/>
                  </c:ext>
                </c:extLst>
              </c15:ser>
            </c15:filteredBarSeries>
          </c:ext>
        </c:extLst>
      </c:barChart>
      <c:catAx>
        <c:axId val="180334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'Dashboard - Numbers'!$B$25</c:f>
              <c:strCache>
                <c:ptCount val="1"/>
                <c:pt idx="0">
                  <c:v>Gross Margin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- Numbers'!$C$21:$D$22</c:f>
              <c:strCache>
                <c:ptCount val="2"/>
                <c:pt idx="0">
                  <c:v>2016</c:v>
                </c:pt>
                <c:pt idx="1">
                  <c:v>2017</c:v>
                </c:pt>
              </c:strCache>
              <c:extLst xmlns:c15="http://schemas.microsoft.com/office/drawing/2012/chart"/>
            </c:strRef>
          </c:cat>
          <c:val>
            <c:numRef>
              <c:f>'Dashboard - Numbers'!$C$25:$D$25</c:f>
              <c:numCache>
                <c:formatCode>0.00%</c:formatCode>
                <c:ptCount val="2"/>
                <c:pt idx="0">
                  <c:v>0.51268733430720126</c:v>
                </c:pt>
                <c:pt idx="1">
                  <c:v>0.52728815156942221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9A8-48A1-B355-F34B44DCB4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03347279"/>
        <c:axId val="1419310383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'Dashboard - Numbers'!$B$23</c15:sqref>
                        </c15:formulaRef>
                      </c:ext>
                    </c:extLst>
                    <c:strCache>
                      <c:ptCount val="1"/>
                      <c:pt idx="0">
                        <c:v>Return on Equity</c:v>
                      </c:pt>
                    </c:strCache>
                  </c:strRef>
                </c:tx>
                <c:spPr>
                  <a:solidFill>
                    <a:schemeClr val="accent2">
                      <a:tint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'Dashboard - Numbers'!$C$23:$D$23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0.16762199845081333</c:v>
                      </c:pt>
                      <c:pt idx="1">
                        <c:v>0.21056721056721056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9A8-48A1-B355-F34B44DCB465}"/>
                  </c:ext>
                </c:extLst>
              </c15:ser>
            </c15:filteredBarSeries>
            <c15:filteredBar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Numbers'!$B$24</c15:sqref>
                        </c15:formulaRef>
                      </c:ext>
                    </c:extLst>
                    <c:strCache>
                      <c:ptCount val="1"/>
                      <c:pt idx="0">
                        <c:v>Return on Sales</c:v>
                      </c:pt>
                    </c:strCache>
                  </c:strRef>
                </c:tx>
                <c:spPr>
                  <a:solidFill>
                    <a:schemeClr val="accent2">
                      <a:tint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Numbers'!$C$24:$D$24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6.0293439692329885E-2</c:v>
                      </c:pt>
                      <c:pt idx="1">
                        <c:v>6.5344541169891524E-2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9A8-48A1-B355-F34B44DCB46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Numbers'!$B$26</c15:sqref>
                        </c15:formulaRef>
                      </c:ext>
                    </c:extLst>
                    <c:strCache>
                      <c:ptCount val="1"/>
                      <c:pt idx="0">
                        <c:v>EBITDA Margin</c:v>
                      </c:pt>
                    </c:strCache>
                  </c:strRef>
                </c:tx>
                <c:spPr>
                  <a:solidFill>
                    <a:schemeClr val="accent2">
                      <a:shade val="9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Numbers'!$C$26:$D$26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0.10593518368230266</c:v>
                      </c:pt>
                      <c:pt idx="1">
                        <c:v>0.12036949759638044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9A8-48A1-B355-F34B44DCB46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Numbers'!$B$27</c15:sqref>
                        </c15:formulaRef>
                      </c:ext>
                    </c:extLst>
                    <c:strCache>
                      <c:ptCount val="1"/>
                      <c:pt idx="0">
                        <c:v>EBIT Margin</c:v>
                      </c:pt>
                    </c:strCache>
                  </c:strRef>
                </c:tx>
                <c:spPr>
                  <a:solidFill>
                    <a:schemeClr val="accent2">
                      <a:shade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Numbers'!$C$27:$D$27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8.559216577395444E-2</c:v>
                      </c:pt>
                      <c:pt idx="1">
                        <c:v>9.7558676595343577E-2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9A8-48A1-B355-F34B44DCB46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Numbers'!$B$28</c15:sqref>
                        </c15:formulaRef>
                      </c:ext>
                    </c:extLst>
                    <c:strCache>
                      <c:ptCount val="1"/>
                      <c:pt idx="0">
                        <c:v>Net Income Margin</c:v>
                      </c:pt>
                    </c:strCache>
                  </c:strRef>
                </c:tx>
                <c:spPr>
                  <a:solidFill>
                    <a:schemeClr val="accent2">
                      <a:shade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Numbers'!$C$28:$D$28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5.8540280257533953E-2</c:v>
                      </c:pt>
                      <c:pt idx="1">
                        <c:v>6.3860872843811853E-2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9A8-48A1-B355-F34B44DCB465}"/>
                  </c:ext>
                </c:extLst>
              </c15:ser>
            </c15:filteredBarSeries>
          </c:ext>
        </c:extLst>
      </c:barChart>
      <c:catAx>
        <c:axId val="180334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'Dashboard - Numbers'!$B$26</c:f>
              <c:strCache>
                <c:ptCount val="1"/>
                <c:pt idx="0">
                  <c:v>EBITDA Margin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- Numbers'!$C$21:$D$22</c:f>
              <c:strCache>
                <c:ptCount val="2"/>
                <c:pt idx="0">
                  <c:v>2016</c:v>
                </c:pt>
                <c:pt idx="1">
                  <c:v>2017</c:v>
                </c:pt>
              </c:strCache>
              <c:extLst xmlns:c15="http://schemas.microsoft.com/office/drawing/2012/chart"/>
            </c:strRef>
          </c:cat>
          <c:val>
            <c:numRef>
              <c:f>'Dashboard - Numbers'!$C$26:$D$26</c:f>
              <c:numCache>
                <c:formatCode>0.00%</c:formatCode>
                <c:ptCount val="2"/>
                <c:pt idx="0">
                  <c:v>0.10593518368230266</c:v>
                </c:pt>
                <c:pt idx="1">
                  <c:v>0.12036949759638044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7DAC-4E10-ACD5-D395E52B7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03347279"/>
        <c:axId val="1419310383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'Dashboard - Numbers'!$B$23</c15:sqref>
                        </c15:formulaRef>
                      </c:ext>
                    </c:extLst>
                    <c:strCache>
                      <c:ptCount val="1"/>
                      <c:pt idx="0">
                        <c:v>Return on Equity</c:v>
                      </c:pt>
                    </c:strCache>
                  </c:strRef>
                </c:tx>
                <c:spPr>
                  <a:solidFill>
                    <a:schemeClr val="accent4">
                      <a:tint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'Dashboard - Numbers'!$C$23:$D$23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0.16762199845081333</c:v>
                      </c:pt>
                      <c:pt idx="1">
                        <c:v>0.21056721056721056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DAC-4E10-ACD5-D395E52B735F}"/>
                  </c:ext>
                </c:extLst>
              </c15:ser>
            </c15:filteredBarSeries>
            <c15:filteredBar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Numbers'!$B$24</c15:sqref>
                        </c15:formulaRef>
                      </c:ext>
                    </c:extLst>
                    <c:strCache>
                      <c:ptCount val="1"/>
                      <c:pt idx="0">
                        <c:v>Return on Sales</c:v>
                      </c:pt>
                    </c:strCache>
                  </c:strRef>
                </c:tx>
                <c:spPr>
                  <a:solidFill>
                    <a:schemeClr val="accent4">
                      <a:tint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Numbers'!$C$24:$D$24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6.0293439692329885E-2</c:v>
                      </c:pt>
                      <c:pt idx="1">
                        <c:v>6.5344541169891524E-2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DAC-4E10-ACD5-D395E52B735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Numbers'!$B$25</c15:sqref>
                        </c15:formulaRef>
                      </c:ext>
                    </c:extLst>
                    <c:strCache>
                      <c:ptCount val="1"/>
                      <c:pt idx="0">
                        <c:v>Gross Margin</c:v>
                      </c:pt>
                    </c:strCache>
                  </c:strRef>
                </c:tx>
                <c:spPr>
                  <a:solidFill>
                    <a:schemeClr val="accent4">
                      <a:tint val="9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Numbers'!$C$25:$D$25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0.51268733430720126</c:v>
                      </c:pt>
                      <c:pt idx="1">
                        <c:v>0.52728815156942221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DAC-4E10-ACD5-D395E52B735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Numbers'!$B$27</c15:sqref>
                        </c15:formulaRef>
                      </c:ext>
                    </c:extLst>
                    <c:strCache>
                      <c:ptCount val="1"/>
                      <c:pt idx="0">
                        <c:v>EBIT Margin</c:v>
                      </c:pt>
                    </c:strCache>
                  </c:strRef>
                </c:tx>
                <c:spPr>
                  <a:solidFill>
                    <a:schemeClr val="accent4">
                      <a:shade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Numbers'!$C$27:$D$27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8.559216577395444E-2</c:v>
                      </c:pt>
                      <c:pt idx="1">
                        <c:v>9.7558676595343577E-2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DAC-4E10-ACD5-D395E52B735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Numbers'!$B$28</c15:sqref>
                        </c15:formulaRef>
                      </c:ext>
                    </c:extLst>
                    <c:strCache>
                      <c:ptCount val="1"/>
                      <c:pt idx="0">
                        <c:v>Net Income Margin</c:v>
                      </c:pt>
                    </c:strCache>
                  </c:strRef>
                </c:tx>
                <c:spPr>
                  <a:solidFill>
                    <a:schemeClr val="accent4">
                      <a:shade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Numbers'!$C$28:$D$28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5.8540280257533953E-2</c:v>
                      </c:pt>
                      <c:pt idx="1">
                        <c:v>6.3860872843811853E-2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DAC-4E10-ACD5-D395E52B735F}"/>
                  </c:ext>
                </c:extLst>
              </c15:ser>
            </c15:filteredBarSeries>
          </c:ext>
        </c:extLst>
      </c:barChart>
      <c:catAx>
        <c:axId val="180334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'Dashboard - Numbers'!$B$27</c:f>
              <c:strCache>
                <c:ptCount val="1"/>
                <c:pt idx="0">
                  <c:v>EBIT Margin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- Numbers'!$C$21:$D$22</c:f>
              <c:strCache>
                <c:ptCount val="2"/>
                <c:pt idx="0">
                  <c:v>2016</c:v>
                </c:pt>
                <c:pt idx="1">
                  <c:v>2017</c:v>
                </c:pt>
              </c:strCache>
              <c:extLst xmlns:c15="http://schemas.microsoft.com/office/drawing/2012/chart"/>
            </c:strRef>
          </c:cat>
          <c:val>
            <c:numRef>
              <c:f>'Dashboard - Numbers'!$C$27:$D$27</c:f>
              <c:numCache>
                <c:formatCode>0.00%</c:formatCode>
                <c:ptCount val="2"/>
                <c:pt idx="0">
                  <c:v>8.559216577395444E-2</c:v>
                </c:pt>
                <c:pt idx="1">
                  <c:v>9.7558676595343577E-2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0827-431C-9DDD-2419B26322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03347279"/>
        <c:axId val="1419310383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'Dashboard - Numbers'!$B$23</c15:sqref>
                        </c15:formulaRef>
                      </c:ext>
                    </c:extLst>
                    <c:strCache>
                      <c:ptCount val="1"/>
                      <c:pt idx="0">
                        <c:v>Return on Equity</c:v>
                      </c:pt>
                    </c:strCache>
                  </c:strRef>
                </c:tx>
                <c:spPr>
                  <a:solidFill>
                    <a:schemeClr val="accent6">
                      <a:tint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'Dashboard - Numbers'!$C$23:$D$23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0.16762199845081333</c:v>
                      </c:pt>
                      <c:pt idx="1">
                        <c:v>0.21056721056721056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827-431C-9DDD-2419B2632264}"/>
                  </c:ext>
                </c:extLst>
              </c15:ser>
            </c15:filteredBarSeries>
            <c15:filteredBar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Numbers'!$B$24</c15:sqref>
                        </c15:formulaRef>
                      </c:ext>
                    </c:extLst>
                    <c:strCache>
                      <c:ptCount val="1"/>
                      <c:pt idx="0">
                        <c:v>Return on Sales</c:v>
                      </c:pt>
                    </c:strCache>
                  </c:strRef>
                </c:tx>
                <c:spPr>
                  <a:solidFill>
                    <a:schemeClr val="accent6">
                      <a:tint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Numbers'!$C$24:$D$24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6.0293439692329885E-2</c:v>
                      </c:pt>
                      <c:pt idx="1">
                        <c:v>6.5344541169891524E-2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827-431C-9DDD-2419B263226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Numbers'!$B$25</c15:sqref>
                        </c15:formulaRef>
                      </c:ext>
                    </c:extLst>
                    <c:strCache>
                      <c:ptCount val="1"/>
                      <c:pt idx="0">
                        <c:v>Gross Margin</c:v>
                      </c:pt>
                    </c:strCache>
                  </c:strRef>
                </c:tx>
                <c:spPr>
                  <a:solidFill>
                    <a:schemeClr val="accent6">
                      <a:tint val="9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Numbers'!$C$25:$D$25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0.51268733430720126</c:v>
                      </c:pt>
                      <c:pt idx="1">
                        <c:v>0.52728815156942221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827-431C-9DDD-2419B263226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Numbers'!$B$26</c15:sqref>
                        </c15:formulaRef>
                      </c:ext>
                    </c:extLst>
                    <c:strCache>
                      <c:ptCount val="1"/>
                      <c:pt idx="0">
                        <c:v>EBITDA Margin</c:v>
                      </c:pt>
                    </c:strCache>
                  </c:strRef>
                </c:tx>
                <c:spPr>
                  <a:solidFill>
                    <a:schemeClr val="accent6">
                      <a:shade val="9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Numbers'!$C$26:$D$26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0.10593518368230266</c:v>
                      </c:pt>
                      <c:pt idx="1">
                        <c:v>0.12036949759638044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827-431C-9DDD-2419B263226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Numbers'!$B$28</c15:sqref>
                        </c15:formulaRef>
                      </c:ext>
                    </c:extLst>
                    <c:strCache>
                      <c:ptCount val="1"/>
                      <c:pt idx="0">
                        <c:v>Net Income Margin</c:v>
                      </c:pt>
                    </c:strCache>
                  </c:strRef>
                </c:tx>
                <c:spPr>
                  <a:solidFill>
                    <a:schemeClr val="accent6">
                      <a:shade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Numbers'!$C$28:$D$28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5.8540280257533953E-2</c:v>
                      </c:pt>
                      <c:pt idx="1">
                        <c:v>6.3860872843811853E-2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827-431C-9DDD-2419B2632264}"/>
                  </c:ext>
                </c:extLst>
              </c15:ser>
            </c15:filteredBarSeries>
          </c:ext>
        </c:extLst>
      </c:barChart>
      <c:catAx>
        <c:axId val="180334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'Dashboard - Numbers'!$B$28</c:f>
              <c:strCache>
                <c:ptCount val="1"/>
                <c:pt idx="0">
                  <c:v>Net Income Margin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- Numbers'!$C$21:$D$22</c:f>
              <c:strCache>
                <c:ptCount val="2"/>
                <c:pt idx="0">
                  <c:v>2016</c:v>
                </c:pt>
                <c:pt idx="1">
                  <c:v>2017</c:v>
                </c:pt>
              </c:strCache>
              <c:extLst xmlns:c15="http://schemas.microsoft.com/office/drawing/2012/chart"/>
            </c:strRef>
          </c:cat>
          <c:val>
            <c:numRef>
              <c:f>'Dashboard - Numbers'!$C$28:$D$28</c:f>
              <c:numCache>
                <c:formatCode>0.00%</c:formatCode>
                <c:ptCount val="2"/>
                <c:pt idx="0">
                  <c:v>5.8540280257533953E-2</c:v>
                </c:pt>
                <c:pt idx="1">
                  <c:v>6.3860872843811853E-2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5-D628-4A88-BB34-F37A63E603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03347279"/>
        <c:axId val="1419310383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'Dashboard - Numbers'!$B$23</c15:sqref>
                        </c15:formulaRef>
                      </c:ext>
                    </c:extLst>
                    <c:strCache>
                      <c:ptCount val="1"/>
                      <c:pt idx="0">
                        <c:v>Return on Equity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'Dashboard - Numbers'!$C$23:$D$23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0.16762199845081333</c:v>
                      </c:pt>
                      <c:pt idx="1">
                        <c:v>0.21056721056721056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628-4A88-BB34-F37A63E603D5}"/>
                  </c:ext>
                </c:extLst>
              </c15:ser>
            </c15:filteredBarSeries>
            <c15:filteredBar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Numbers'!$B$24</c15:sqref>
                        </c15:formulaRef>
                      </c:ext>
                    </c:extLst>
                    <c:strCache>
                      <c:ptCount val="1"/>
                      <c:pt idx="0">
                        <c:v>Return on Sales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Numbers'!$C$24:$D$24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6.0293439692329885E-2</c:v>
                      </c:pt>
                      <c:pt idx="1">
                        <c:v>6.5344541169891524E-2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628-4A88-BB34-F37A63E603D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Numbers'!$B$25</c15:sqref>
                        </c15:formulaRef>
                      </c:ext>
                    </c:extLst>
                    <c:strCache>
                      <c:ptCount val="1"/>
                      <c:pt idx="0">
                        <c:v>Gross Margin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Numbers'!$C$25:$D$25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0.51268733430720126</c:v>
                      </c:pt>
                      <c:pt idx="1">
                        <c:v>0.52728815156942221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628-4A88-BB34-F37A63E603D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Numbers'!$B$26</c15:sqref>
                        </c15:formulaRef>
                      </c:ext>
                    </c:extLst>
                    <c:strCache>
                      <c:ptCount val="1"/>
                      <c:pt idx="0">
                        <c:v>EBITDA Margin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Numbers'!$C$26:$D$26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0.10593518368230266</c:v>
                      </c:pt>
                      <c:pt idx="1">
                        <c:v>0.12036949759638044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628-4A88-BB34-F37A63E603D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Numbers'!$B$27</c15:sqref>
                        </c15:formulaRef>
                      </c:ext>
                    </c:extLst>
                    <c:strCache>
                      <c:ptCount val="1"/>
                      <c:pt idx="0">
                        <c:v>EBIT Margin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Numbers'!$C$27:$D$27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8.559216577395444E-2</c:v>
                      </c:pt>
                      <c:pt idx="1">
                        <c:v>9.7558676595343577E-2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628-4A88-BB34-F37A63E603D5}"/>
                  </c:ext>
                </c:extLst>
              </c15:ser>
            </c15:filteredBarSeries>
          </c:ext>
        </c:extLst>
      </c:barChart>
      <c:catAx>
        <c:axId val="180334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Numbers'!$B$34</c:f>
              <c:strCache>
                <c:ptCount val="1"/>
                <c:pt idx="0">
                  <c:v>Current Ratio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- Numbers'!$C$32:$D$33</c:f>
              <c:strCache>
                <c:ptCount val="2"/>
                <c:pt idx="0">
                  <c:v>2016</c:v>
                </c:pt>
                <c:pt idx="1">
                  <c:v>2017</c:v>
                </c:pt>
              </c:strCache>
            </c:strRef>
          </c:cat>
          <c:val>
            <c:numRef>
              <c:f>'Dashboard - Numbers'!$C$34:$D$34</c:f>
              <c:numCache>
                <c:formatCode>0.00</c:formatCode>
                <c:ptCount val="2"/>
                <c:pt idx="0">
                  <c:v>1.1202766531713899</c:v>
                </c:pt>
                <c:pt idx="1">
                  <c:v>1.1475919212843086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9354-4929-BFCB-52F1D80C25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03347279"/>
        <c:axId val="1419310383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'Dashboard - Numbers'!$B$35</c15:sqref>
                        </c15:formulaRef>
                      </c:ext>
                    </c:extLst>
                    <c:strCache>
                      <c:ptCount val="1"/>
                      <c:pt idx="0">
                        <c:v>Quick Ratio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'Dashboard - Numbers'!$C$32:$D$33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'Dashboard - Numbers'!$C$35:$D$35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0.48549257759784076</c:v>
                      </c:pt>
                      <c:pt idx="1">
                        <c:v>0.51027101674434661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354-4929-BFCB-52F1D80C254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Numbers'!$B$36</c15:sqref>
                        </c15:formulaRef>
                      </c:ext>
                    </c:extLst>
                    <c:strCache>
                      <c:ptCount val="1"/>
                      <c:pt idx="0">
                        <c:v>Cash Ratio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Numbers'!$C$32:$D$33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Numbers'!$C$36:$D$36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0.25472334682860998</c:v>
                      </c:pt>
                      <c:pt idx="1">
                        <c:v>0.27585016399102363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354-4929-BFCB-52F1D80C2544}"/>
                  </c:ext>
                </c:extLst>
              </c15:ser>
            </c15:filteredBarSeries>
          </c:ext>
        </c:extLst>
      </c:barChart>
      <c:catAx>
        <c:axId val="180334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'Dashboard - Numbers'!$B$35</c:f>
              <c:strCache>
                <c:ptCount val="1"/>
                <c:pt idx="0">
                  <c:v>Quick Ratio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- Numbers'!$C$32:$D$33</c:f>
              <c:strCache>
                <c:ptCount val="2"/>
                <c:pt idx="0">
                  <c:v>2016</c:v>
                </c:pt>
                <c:pt idx="1">
                  <c:v>2017</c:v>
                </c:pt>
              </c:strCache>
            </c:strRef>
          </c:cat>
          <c:val>
            <c:numRef>
              <c:f>'Dashboard - Numbers'!$C$35:$D$35</c:f>
              <c:numCache>
                <c:formatCode>0.00</c:formatCode>
                <c:ptCount val="2"/>
                <c:pt idx="0">
                  <c:v>0.48549257759784076</c:v>
                </c:pt>
                <c:pt idx="1">
                  <c:v>0.51027101674434661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BDD-4A77-9AC3-15A542A68D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03347279"/>
        <c:axId val="1419310383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'Dashboard - Numbers'!$B$34</c15:sqref>
                        </c15:formulaRef>
                      </c:ext>
                    </c:extLst>
                    <c:strCache>
                      <c:ptCount val="1"/>
                      <c:pt idx="0">
                        <c:v>Current Ratio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'Dashboard - Numbers'!$C$32:$D$33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'Dashboard - Numbers'!$C$34:$D$34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1.1202766531713899</c:v>
                      </c:pt>
                      <c:pt idx="1">
                        <c:v>1.1475919212843086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BDD-4A77-9AC3-15A542A68DA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Numbers'!$B$36</c15:sqref>
                        </c15:formulaRef>
                      </c:ext>
                    </c:extLst>
                    <c:strCache>
                      <c:ptCount val="1"/>
                      <c:pt idx="0">
                        <c:v>Cash Ratio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Numbers'!$C$32:$D$33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Numbers'!$C$36:$D$36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0.25472334682860998</c:v>
                      </c:pt>
                      <c:pt idx="1">
                        <c:v>0.27585016399102363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BDD-4A77-9AC3-15A542A68DA8}"/>
                  </c:ext>
                </c:extLst>
              </c15:ser>
            </c15:filteredBarSeries>
          </c:ext>
        </c:extLst>
      </c:barChart>
      <c:catAx>
        <c:axId val="180334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'Dashboard - Numbers'!$B$36</c:f>
              <c:strCache>
                <c:ptCount val="1"/>
                <c:pt idx="0">
                  <c:v>Cash Ratio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- Numbers'!$C$32:$D$33</c:f>
              <c:strCache>
                <c:ptCount val="2"/>
                <c:pt idx="0">
                  <c:v>2016</c:v>
                </c:pt>
                <c:pt idx="1">
                  <c:v>2017</c:v>
                </c:pt>
              </c:strCache>
            </c:strRef>
          </c:cat>
          <c:val>
            <c:numRef>
              <c:f>'Dashboard - Numbers'!$C$36:$D$36</c:f>
              <c:numCache>
                <c:formatCode>0.00</c:formatCode>
                <c:ptCount val="2"/>
                <c:pt idx="0">
                  <c:v>0.25472334682860998</c:v>
                </c:pt>
                <c:pt idx="1">
                  <c:v>0.27585016399102363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9E42-487B-8261-44B8B6D5D6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03347279"/>
        <c:axId val="1419310383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'Dashboard - Numbers'!$B$34</c15:sqref>
                        </c15:formulaRef>
                      </c:ext>
                    </c:extLst>
                    <c:strCache>
                      <c:ptCount val="1"/>
                      <c:pt idx="0">
                        <c:v>Current Ratio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'Dashboard - Numbers'!$C$32:$D$33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'Dashboard - Numbers'!$C$34:$D$34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1.1202766531713899</c:v>
                      </c:pt>
                      <c:pt idx="1">
                        <c:v>1.1475919212843086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E42-487B-8261-44B8B6D5D6BF}"/>
                  </c:ext>
                </c:extLst>
              </c15:ser>
            </c15:filteredBarSeries>
            <c15:filteredBar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Numbers'!$B$35</c15:sqref>
                        </c15:formulaRef>
                      </c:ext>
                    </c:extLst>
                    <c:strCache>
                      <c:ptCount val="1"/>
                      <c:pt idx="0">
                        <c:v>Quick Ratio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Numbers'!$C$32:$D$33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Numbers'!$C$35:$D$35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0.48549257759784076</c:v>
                      </c:pt>
                      <c:pt idx="1">
                        <c:v>0.51027101674434661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E42-487B-8261-44B8B6D5D6BF}"/>
                  </c:ext>
                </c:extLst>
              </c15:ser>
            </c15:filteredBarSeries>
          </c:ext>
        </c:extLst>
      </c:barChart>
      <c:catAx>
        <c:axId val="180334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Numbers'!$B$42</c:f>
              <c:strCache>
                <c:ptCount val="1"/>
                <c:pt idx="0">
                  <c:v>Interest Coverage Ratio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- Numbers'!$C$40:$D$41</c:f>
              <c:strCache>
                <c:ptCount val="2"/>
                <c:pt idx="0">
                  <c:v>2016</c:v>
                </c:pt>
                <c:pt idx="1">
                  <c:v>2017</c:v>
                </c:pt>
              </c:strCache>
            </c:strRef>
          </c:cat>
          <c:val>
            <c:numRef>
              <c:f>'Dashboard - Numbers'!$C$42:$D$42</c:f>
              <c:numCache>
                <c:formatCode>0.00</c:formatCode>
                <c:ptCount val="2"/>
                <c:pt idx="0">
                  <c:v>34.391304347826086</c:v>
                </c:pt>
                <c:pt idx="1">
                  <c:v>44.042553191489361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9CED-4E0E-9B07-2B3B3F9805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03347279"/>
        <c:axId val="1419310383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'Dashboard - Numbers'!$B$43</c15:sqref>
                        </c15:formulaRef>
                      </c:ext>
                    </c:extLst>
                    <c:strCache>
                      <c:ptCount val="1"/>
                      <c:pt idx="0">
                        <c:v>Debt to Capital Ratio</c:v>
                      </c:pt>
                    </c:strCache>
                  </c:strRef>
                </c:tx>
                <c:spPr>
                  <a:solidFill>
                    <a:schemeClr val="accent2">
                      <a:shade val="6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'Dashboard - Numbers'!$C$40:$D$41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'Dashboard - Numbers'!$C$43:$D$43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0.25384348630216158</c:v>
                      </c:pt>
                      <c:pt idx="1">
                        <c:v>0.21876896928493383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CED-4E0E-9B07-2B3B3F98055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Numbers'!$B$44</c15:sqref>
                        </c15:formulaRef>
                      </c:ext>
                    </c:extLst>
                    <c:strCache>
                      <c:ptCount val="1"/>
                      <c:pt idx="0">
                        <c:v>Debt to Equity Ratio</c:v>
                      </c:pt>
                    </c:strCache>
                  </c:strRef>
                </c:tx>
                <c:spPr>
                  <a:solidFill>
                    <a:schemeClr val="accent2">
                      <a:tint val="6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Numbers'!$C$40:$D$41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Numbers'!$C$44:$D$44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0.34020139426800927</c:v>
                      </c:pt>
                      <c:pt idx="1">
                        <c:v>0.28003108003108002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CED-4E0E-9B07-2B3B3F98055A}"/>
                  </c:ext>
                </c:extLst>
              </c15:ser>
            </c15:filteredBarSeries>
          </c:ext>
        </c:extLst>
      </c:barChart>
      <c:catAx>
        <c:axId val="180334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'Dashboard - Numbers'!$B$43</c:f>
              <c:strCache>
                <c:ptCount val="1"/>
                <c:pt idx="0">
                  <c:v>Debt to Capital Ratio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- Numbers'!$C$40:$D$41</c:f>
              <c:strCache>
                <c:ptCount val="2"/>
                <c:pt idx="0">
                  <c:v>2016</c:v>
                </c:pt>
                <c:pt idx="1">
                  <c:v>2017</c:v>
                </c:pt>
              </c:strCache>
              <c:extLst xmlns:c15="http://schemas.microsoft.com/office/drawing/2012/chart"/>
            </c:strRef>
          </c:cat>
          <c:val>
            <c:numRef>
              <c:f>'Dashboard - Numbers'!$C$43:$D$43</c:f>
              <c:numCache>
                <c:formatCode>0.00</c:formatCode>
                <c:ptCount val="2"/>
                <c:pt idx="0">
                  <c:v>0.25384348630216158</c:v>
                </c:pt>
                <c:pt idx="1">
                  <c:v>0.21876896928493383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E0A8-4AF6-A017-EF6CAE58A2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03347279"/>
        <c:axId val="1419310383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'Dashboard - Numbers'!$B$42</c15:sqref>
                        </c15:formulaRef>
                      </c:ext>
                    </c:extLst>
                    <c:strCache>
                      <c:ptCount val="1"/>
                      <c:pt idx="0">
                        <c:v>Interest Coverage Ratio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'Dashboard - Numbers'!$C$40:$D$41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'Dashboard - Numbers'!$C$42:$D$42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34.391304347826086</c:v>
                      </c:pt>
                      <c:pt idx="1">
                        <c:v>44.042553191489361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0A8-4AF6-A017-EF6CAE58A2C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Numbers'!$B$44</c15:sqref>
                        </c15:formulaRef>
                      </c:ext>
                    </c:extLst>
                    <c:strCache>
                      <c:ptCount val="1"/>
                      <c:pt idx="0">
                        <c:v>Debt to Equity Ratio</c:v>
                      </c:pt>
                    </c:strCache>
                  </c:strRef>
                </c:tx>
                <c:spPr>
                  <a:solidFill>
                    <a:schemeClr val="accent4">
                      <a:tint val="6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Numbers'!$C$40:$D$41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Numbers'!$C$44:$D$44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0.34020139426800927</c:v>
                      </c:pt>
                      <c:pt idx="1">
                        <c:v>0.28003108003108002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0A8-4AF6-A017-EF6CAE58A2C3}"/>
                  </c:ext>
                </c:extLst>
              </c15:ser>
            </c15:filteredBarSeries>
          </c:ext>
        </c:extLst>
      </c:barChart>
      <c:catAx>
        <c:axId val="180334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'Dashboard - Numbers'!$B$11</c:f>
              <c:strCache>
                <c:ptCount val="1"/>
                <c:pt idx="0">
                  <c:v>Working Capital Ratio</c:v>
                </c:pt>
              </c:strCache>
              <c:extLst xmlns:c15="http://schemas.microsoft.com/office/drawing/2012/chart"/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- Numbers'!$C$8:$D$9</c:f>
              <c:strCache>
                <c:ptCount val="2"/>
                <c:pt idx="0">
                  <c:v>2016</c:v>
                </c:pt>
                <c:pt idx="1">
                  <c:v>2017</c:v>
                </c:pt>
              </c:strCache>
              <c:extLst xmlns:c15="http://schemas.microsoft.com/office/drawing/2012/chart"/>
            </c:strRef>
          </c:cat>
          <c:val>
            <c:numRef>
              <c:f>'Dashboard - Numbers'!$C$11:$D$11</c:f>
              <c:numCache>
                <c:formatCode>0.00%</c:formatCode>
                <c:ptCount val="2"/>
                <c:pt idx="0">
                  <c:v>0.11657946370176586</c:v>
                </c:pt>
                <c:pt idx="1">
                  <c:v>0.14784713816358291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764A-4207-BFFA-70A6AEB449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03347279"/>
        <c:axId val="1419310383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'Dashboard - Numbers'!$B$10</c15:sqref>
                        </c15:formulaRef>
                      </c:ext>
                    </c:extLst>
                    <c:strCache>
                      <c:ptCount val="1"/>
                      <c:pt idx="0">
                        <c:v>Working Capital Turnover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'Dashboard - Numbers'!$C$10:$D$10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25.922861150070126</c:v>
                      </c:pt>
                      <c:pt idx="1">
                        <c:v>24.816374269005848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64A-4207-BFFA-70A6AEB449E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Numbers'!$B$12</c15:sqref>
                        </c15:formulaRef>
                      </c:ext>
                    </c:extLst>
                    <c:strCache>
                      <c:ptCount val="1"/>
                      <c:pt idx="0">
                        <c:v>Asset Turnover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Numbers'!$C$12:$D$12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1.2179098576700054</c:v>
                      </c:pt>
                      <c:pt idx="1">
                        <c:v>1.4609929078014185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64A-4207-BFFA-70A6AEB449E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Numbers'!$B$13</c15:sqref>
                        </c15:formulaRef>
                      </c:ext>
                    </c:extLst>
                    <c:strCache>
                      <c:ptCount val="1"/>
                      <c:pt idx="0">
                        <c:v>Return on Assets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Numbers'!$C$13:$D$13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7.1296784396415389E-2</c:v>
                      </c:pt>
                      <c:pt idx="1">
                        <c:v>9.3300282310817328E-2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64A-4207-BFFA-70A6AEB449E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Numbers'!$B$14</c15:sqref>
                        </c15:formulaRef>
                      </c:ext>
                    </c:extLst>
                    <c:strCache>
                      <c:ptCount val="1"/>
                      <c:pt idx="0">
                        <c:v>Return on Invested Capital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Numbers'!$C$14:$D$14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0.18221119127425331</c:v>
                      </c:pt>
                      <c:pt idx="1">
                        <c:v>0.23975107635185167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64A-4207-BFFA-70A6AEB449E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Numbers'!$B$15</c15:sqref>
                        </c15:formulaRef>
                      </c:ext>
                    </c:extLst>
                    <c:strCache>
                      <c:ptCount val="1"/>
                      <c:pt idx="0">
                        <c:v>Days Sales Outstanding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Numbers'!$C$15:$D$15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43.445328139371313</c:v>
                      </c:pt>
                      <c:pt idx="1">
                        <c:v>39.823498916014707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64A-4207-BFFA-70A6AEB449E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Numbers'!$B$16</c15:sqref>
                        </c15:formulaRef>
                      </c:ext>
                    </c:extLst>
                    <c:strCache>
                      <c:ptCount val="1"/>
                      <c:pt idx="0">
                        <c:v>Days Inventory Outstanding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Numbers'!$C$16:$D$16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174.30139593908629</c:v>
                      </c:pt>
                      <c:pt idx="1">
                        <c:v>154.22064545662622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64A-4207-BFFA-70A6AEB449E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Numbers'!$B$17</c15:sqref>
                        </c15:formulaRef>
                      </c:ext>
                    </c:extLst>
                    <c:strCache>
                      <c:ptCount val="1"/>
                      <c:pt idx="0">
                        <c:v>Days Payables Outstanding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Numbers'!$C$17:$D$17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808.37622005323863</c:v>
                      </c:pt>
                      <c:pt idx="1">
                        <c:v>557.952786377709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64A-4207-BFFA-70A6AEB449E7}"/>
                  </c:ext>
                </c:extLst>
              </c15:ser>
            </c15:filteredBarSeries>
          </c:ext>
        </c:extLst>
      </c:barChart>
      <c:catAx>
        <c:axId val="180334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'Dashboard - Numbers'!$B$44</c:f>
              <c:strCache>
                <c:ptCount val="1"/>
                <c:pt idx="0">
                  <c:v>Debt to Equity Ratio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- Numbers'!$C$40:$D$41</c:f>
              <c:strCache>
                <c:ptCount val="2"/>
                <c:pt idx="0">
                  <c:v>2016</c:v>
                </c:pt>
                <c:pt idx="1">
                  <c:v>2017</c:v>
                </c:pt>
              </c:strCache>
              <c:extLst xmlns:c15="http://schemas.microsoft.com/office/drawing/2012/chart"/>
            </c:strRef>
          </c:cat>
          <c:val>
            <c:numRef>
              <c:f>'Dashboard - Numbers'!$C$44:$D$44</c:f>
              <c:numCache>
                <c:formatCode>0.00</c:formatCode>
                <c:ptCount val="2"/>
                <c:pt idx="0">
                  <c:v>0.34020139426800927</c:v>
                </c:pt>
                <c:pt idx="1">
                  <c:v>0.28003108003108002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3BA1-49D6-A341-4019602441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03347279"/>
        <c:axId val="1419310383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'Dashboard - Numbers'!$B$42</c15:sqref>
                        </c15:formulaRef>
                      </c:ext>
                    </c:extLst>
                    <c:strCache>
                      <c:ptCount val="1"/>
                      <c:pt idx="0">
                        <c:v>Interest Coverage Ratio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'Dashboard - Numbers'!$C$40:$D$41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'Dashboard - Numbers'!$C$42:$D$42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34.391304347826086</c:v>
                      </c:pt>
                      <c:pt idx="1">
                        <c:v>44.042553191489361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BA1-49D6-A341-4019602441D5}"/>
                  </c:ext>
                </c:extLst>
              </c15:ser>
            </c15:filteredBarSeries>
            <c15:filteredBar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Numbers'!$B$43</c15:sqref>
                        </c15:formulaRef>
                      </c:ext>
                    </c:extLst>
                    <c:strCache>
                      <c:ptCount val="1"/>
                      <c:pt idx="0">
                        <c:v>Debt to Capital Ratio</c:v>
                      </c:pt>
                    </c:strCache>
                  </c:strRef>
                </c:tx>
                <c:spPr>
                  <a:solidFill>
                    <a:schemeClr val="accent6">
                      <a:shade val="6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Numbers'!$C$40:$D$41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Numbers'!$C$43:$D$43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0.25384348630216158</c:v>
                      </c:pt>
                      <c:pt idx="1">
                        <c:v>0.21876896928493383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BA1-49D6-A341-4019602441D5}"/>
                  </c:ext>
                </c:extLst>
              </c15:ser>
            </c15:filteredBarSeries>
          </c:ext>
        </c:extLst>
      </c:barChart>
      <c:catAx>
        <c:axId val="180334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'Dashboard - Numbers'!$B$12</c:f>
              <c:strCache>
                <c:ptCount val="1"/>
                <c:pt idx="0">
                  <c:v>Asset Turnover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- Numbers'!$C$8:$D$9</c:f>
              <c:strCache>
                <c:ptCount val="2"/>
                <c:pt idx="0">
                  <c:v>2016</c:v>
                </c:pt>
                <c:pt idx="1">
                  <c:v>2017</c:v>
                </c:pt>
              </c:strCache>
              <c:extLst xmlns:c15="http://schemas.microsoft.com/office/drawing/2012/chart"/>
            </c:strRef>
          </c:cat>
          <c:val>
            <c:numRef>
              <c:f>'Dashboard - Numbers'!$C$12:$D$12</c:f>
              <c:numCache>
                <c:formatCode>0.00</c:formatCode>
                <c:ptCount val="2"/>
                <c:pt idx="0">
                  <c:v>1.2179098576700054</c:v>
                </c:pt>
                <c:pt idx="1">
                  <c:v>1.4609929078014185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1C2-4B57-AFFC-2A2AC93142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03347279"/>
        <c:axId val="1419310383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'Dashboard - Numbers'!$B$10</c15:sqref>
                        </c15:formulaRef>
                      </c:ext>
                    </c:extLst>
                    <c:strCache>
                      <c:ptCount val="1"/>
                      <c:pt idx="0">
                        <c:v>Working Capital Turnover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'Dashboard - Numbers'!$C$10:$D$10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25.922861150070126</c:v>
                      </c:pt>
                      <c:pt idx="1">
                        <c:v>24.816374269005848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1C2-4B57-AFFC-2A2AC93142B5}"/>
                  </c:ext>
                </c:extLst>
              </c15:ser>
            </c15:filteredBarSeries>
            <c15:filteredBar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Numbers'!$B$11</c15:sqref>
                        </c15:formulaRef>
                      </c:ext>
                    </c:extLst>
                    <c:strCache>
                      <c:ptCount val="1"/>
                      <c:pt idx="0">
                        <c:v>Working Capital Ratio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Numbers'!$C$11:$D$11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0.11657946370176586</c:v>
                      </c:pt>
                      <c:pt idx="1">
                        <c:v>0.14784713816358291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1C2-4B57-AFFC-2A2AC93142B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Numbers'!$B$13</c15:sqref>
                        </c15:formulaRef>
                      </c:ext>
                    </c:extLst>
                    <c:strCache>
                      <c:ptCount val="1"/>
                      <c:pt idx="0">
                        <c:v>Return on Assets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Numbers'!$C$13:$D$13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7.1296784396415389E-2</c:v>
                      </c:pt>
                      <c:pt idx="1">
                        <c:v>9.3300282310817328E-2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1C2-4B57-AFFC-2A2AC93142B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Numbers'!$B$14</c15:sqref>
                        </c15:formulaRef>
                      </c:ext>
                    </c:extLst>
                    <c:strCache>
                      <c:ptCount val="1"/>
                      <c:pt idx="0">
                        <c:v>Return on Invested Capital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Numbers'!$C$14:$D$14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0.18221119127425331</c:v>
                      </c:pt>
                      <c:pt idx="1">
                        <c:v>0.23975107635185167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1C2-4B57-AFFC-2A2AC93142B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Numbers'!$B$15</c15:sqref>
                        </c15:formulaRef>
                      </c:ext>
                    </c:extLst>
                    <c:strCache>
                      <c:ptCount val="1"/>
                      <c:pt idx="0">
                        <c:v>Days Sales Outstanding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Numbers'!$C$15:$D$15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43.445328139371313</c:v>
                      </c:pt>
                      <c:pt idx="1">
                        <c:v>39.823498916014707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1C2-4B57-AFFC-2A2AC93142B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Numbers'!$B$16</c15:sqref>
                        </c15:formulaRef>
                      </c:ext>
                    </c:extLst>
                    <c:strCache>
                      <c:ptCount val="1"/>
                      <c:pt idx="0">
                        <c:v>Days Inventory Outstanding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Numbers'!$C$16:$D$16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174.30139593908629</c:v>
                      </c:pt>
                      <c:pt idx="1">
                        <c:v>154.22064545662622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1C2-4B57-AFFC-2A2AC93142B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Numbers'!$B$17</c15:sqref>
                        </c15:formulaRef>
                      </c:ext>
                    </c:extLst>
                    <c:strCache>
                      <c:ptCount val="1"/>
                      <c:pt idx="0">
                        <c:v>Days Payables Outstanding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Numbers'!$C$17:$D$17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808.37622005323863</c:v>
                      </c:pt>
                      <c:pt idx="1">
                        <c:v>557.952786377709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1C2-4B57-AFFC-2A2AC93142B5}"/>
                  </c:ext>
                </c:extLst>
              </c15:ser>
            </c15:filteredBarSeries>
          </c:ext>
        </c:extLst>
      </c:barChart>
      <c:catAx>
        <c:axId val="180334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'Dashboard - Numbers'!$B$13</c:f>
              <c:strCache>
                <c:ptCount val="1"/>
                <c:pt idx="0">
                  <c:v>Return on Assets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- Numbers'!$C$8:$D$9</c:f>
              <c:strCache>
                <c:ptCount val="2"/>
                <c:pt idx="0">
                  <c:v>2016</c:v>
                </c:pt>
                <c:pt idx="1">
                  <c:v>2017</c:v>
                </c:pt>
              </c:strCache>
              <c:extLst xmlns:c15="http://schemas.microsoft.com/office/drawing/2012/chart"/>
            </c:strRef>
          </c:cat>
          <c:val>
            <c:numRef>
              <c:f>'Dashboard - Numbers'!$C$13:$D$13</c:f>
              <c:numCache>
                <c:formatCode>0.00%</c:formatCode>
                <c:ptCount val="2"/>
                <c:pt idx="0">
                  <c:v>7.1296784396415389E-2</c:v>
                </c:pt>
                <c:pt idx="1">
                  <c:v>9.3300282310817328E-2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C7B2-485F-9AEC-034972CBC1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03347279"/>
        <c:axId val="1419310383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'Dashboard - Numbers'!$B$10</c15:sqref>
                        </c15:formulaRef>
                      </c:ext>
                    </c:extLst>
                    <c:strCache>
                      <c:ptCount val="1"/>
                      <c:pt idx="0">
                        <c:v>Working Capital Turnover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'Dashboard - Numbers'!$C$10:$D$10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25.922861150070126</c:v>
                      </c:pt>
                      <c:pt idx="1">
                        <c:v>24.816374269005848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7B2-485F-9AEC-034972CBC146}"/>
                  </c:ext>
                </c:extLst>
              </c15:ser>
            </c15:filteredBarSeries>
            <c15:filteredBar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Numbers'!$B$11</c15:sqref>
                        </c15:formulaRef>
                      </c:ext>
                    </c:extLst>
                    <c:strCache>
                      <c:ptCount val="1"/>
                      <c:pt idx="0">
                        <c:v>Working Capital Ratio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Numbers'!$C$11:$D$11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0.11657946370176586</c:v>
                      </c:pt>
                      <c:pt idx="1">
                        <c:v>0.14784713816358291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C7B2-485F-9AEC-034972CBC14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Numbers'!$B$12</c15:sqref>
                        </c15:formulaRef>
                      </c:ext>
                    </c:extLst>
                    <c:strCache>
                      <c:ptCount val="1"/>
                      <c:pt idx="0">
                        <c:v>Asset Turnover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Numbers'!$C$12:$D$12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1.2179098576700054</c:v>
                      </c:pt>
                      <c:pt idx="1">
                        <c:v>1.4609929078014185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7B2-485F-9AEC-034972CBC14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Numbers'!$B$14</c15:sqref>
                        </c15:formulaRef>
                      </c:ext>
                    </c:extLst>
                    <c:strCache>
                      <c:ptCount val="1"/>
                      <c:pt idx="0">
                        <c:v>Return on Invested Capital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Numbers'!$C$14:$D$14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0.18221119127425331</c:v>
                      </c:pt>
                      <c:pt idx="1">
                        <c:v>0.23975107635185167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7B2-485F-9AEC-034972CBC14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Numbers'!$B$15</c15:sqref>
                        </c15:formulaRef>
                      </c:ext>
                    </c:extLst>
                    <c:strCache>
                      <c:ptCount val="1"/>
                      <c:pt idx="0">
                        <c:v>Days Sales Outstanding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Numbers'!$C$15:$D$15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43.445328139371313</c:v>
                      </c:pt>
                      <c:pt idx="1">
                        <c:v>39.823498916014707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7B2-485F-9AEC-034972CBC14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Numbers'!$B$16</c15:sqref>
                        </c15:formulaRef>
                      </c:ext>
                    </c:extLst>
                    <c:strCache>
                      <c:ptCount val="1"/>
                      <c:pt idx="0">
                        <c:v>Days Inventory Outstanding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Numbers'!$C$16:$D$16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174.30139593908629</c:v>
                      </c:pt>
                      <c:pt idx="1">
                        <c:v>154.22064545662622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7B2-485F-9AEC-034972CBC14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Numbers'!$B$17</c15:sqref>
                        </c15:formulaRef>
                      </c:ext>
                    </c:extLst>
                    <c:strCache>
                      <c:ptCount val="1"/>
                      <c:pt idx="0">
                        <c:v>Days Payables Outstanding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Numbers'!$C$17:$D$17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808.37622005323863</c:v>
                      </c:pt>
                      <c:pt idx="1">
                        <c:v>557.952786377709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7B2-485F-9AEC-034972CBC146}"/>
                  </c:ext>
                </c:extLst>
              </c15:ser>
            </c15:filteredBarSeries>
          </c:ext>
        </c:extLst>
      </c:barChart>
      <c:catAx>
        <c:axId val="180334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'Dashboard - Numbers'!$B$14</c:f>
              <c:strCache>
                <c:ptCount val="1"/>
                <c:pt idx="0">
                  <c:v>Return on Invested Capital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- Numbers'!$C$8:$D$9</c:f>
              <c:strCache>
                <c:ptCount val="2"/>
                <c:pt idx="0">
                  <c:v>2016</c:v>
                </c:pt>
                <c:pt idx="1">
                  <c:v>2017</c:v>
                </c:pt>
              </c:strCache>
              <c:extLst xmlns:c15="http://schemas.microsoft.com/office/drawing/2012/chart"/>
            </c:strRef>
          </c:cat>
          <c:val>
            <c:numRef>
              <c:f>'Dashboard - Numbers'!$C$14:$D$14</c:f>
              <c:numCache>
                <c:formatCode>0.00%</c:formatCode>
                <c:ptCount val="2"/>
                <c:pt idx="0">
                  <c:v>0.18221119127425331</c:v>
                </c:pt>
                <c:pt idx="1">
                  <c:v>0.23975107635185167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1B69-45FF-AE22-43BC007DBD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03347279"/>
        <c:axId val="1419310383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'Dashboard - Numbers'!$B$10</c15:sqref>
                        </c15:formulaRef>
                      </c:ext>
                    </c:extLst>
                    <c:strCache>
                      <c:ptCount val="1"/>
                      <c:pt idx="0">
                        <c:v>Working Capital Turnover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'Dashboard - Numbers'!$C$10:$D$10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25.922861150070126</c:v>
                      </c:pt>
                      <c:pt idx="1">
                        <c:v>24.816374269005848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B69-45FF-AE22-43BC007DBDB0}"/>
                  </c:ext>
                </c:extLst>
              </c15:ser>
            </c15:filteredBarSeries>
            <c15:filteredBar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Numbers'!$B$11</c15:sqref>
                        </c15:formulaRef>
                      </c:ext>
                    </c:extLst>
                    <c:strCache>
                      <c:ptCount val="1"/>
                      <c:pt idx="0">
                        <c:v>Working Capital Ratio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Numbers'!$C$11:$D$11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0.11657946370176586</c:v>
                      </c:pt>
                      <c:pt idx="1">
                        <c:v>0.14784713816358291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1B69-45FF-AE22-43BC007DBDB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Numbers'!$B$12</c15:sqref>
                        </c15:formulaRef>
                      </c:ext>
                    </c:extLst>
                    <c:strCache>
                      <c:ptCount val="1"/>
                      <c:pt idx="0">
                        <c:v>Asset Turnover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Numbers'!$C$12:$D$12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1.2179098576700054</c:v>
                      </c:pt>
                      <c:pt idx="1">
                        <c:v>1.4609929078014185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69-45FF-AE22-43BC007DBDB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Numbers'!$B$13</c15:sqref>
                        </c15:formulaRef>
                      </c:ext>
                    </c:extLst>
                    <c:strCache>
                      <c:ptCount val="1"/>
                      <c:pt idx="0">
                        <c:v>Return on Assets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Numbers'!$C$13:$D$13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7.1296784396415389E-2</c:v>
                      </c:pt>
                      <c:pt idx="1">
                        <c:v>9.3300282310817328E-2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69-45FF-AE22-43BC007DBDB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Numbers'!$B$15</c15:sqref>
                        </c15:formulaRef>
                      </c:ext>
                    </c:extLst>
                    <c:strCache>
                      <c:ptCount val="1"/>
                      <c:pt idx="0">
                        <c:v>Days Sales Outstanding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Numbers'!$C$15:$D$15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43.445328139371313</c:v>
                      </c:pt>
                      <c:pt idx="1">
                        <c:v>39.823498916014707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B69-45FF-AE22-43BC007DBDB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Numbers'!$B$16</c15:sqref>
                        </c15:formulaRef>
                      </c:ext>
                    </c:extLst>
                    <c:strCache>
                      <c:ptCount val="1"/>
                      <c:pt idx="0">
                        <c:v>Days Inventory Outstanding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Numbers'!$C$16:$D$16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174.30139593908629</c:v>
                      </c:pt>
                      <c:pt idx="1">
                        <c:v>154.22064545662622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B69-45FF-AE22-43BC007DBDB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Numbers'!$B$17</c15:sqref>
                        </c15:formulaRef>
                      </c:ext>
                    </c:extLst>
                    <c:strCache>
                      <c:ptCount val="1"/>
                      <c:pt idx="0">
                        <c:v>Days Payables Outstanding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Numbers'!$C$17:$D$17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808.37622005323863</c:v>
                      </c:pt>
                      <c:pt idx="1">
                        <c:v>557.952786377709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B69-45FF-AE22-43BC007DBDB0}"/>
                  </c:ext>
                </c:extLst>
              </c15:ser>
            </c15:filteredBarSeries>
          </c:ext>
        </c:extLst>
      </c:barChart>
      <c:catAx>
        <c:axId val="180334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'Dashboard - Numbers'!$B$15</c:f>
              <c:strCache>
                <c:ptCount val="1"/>
                <c:pt idx="0">
                  <c:v>Days Sales Outstanding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- Numbers'!$C$8:$D$9</c:f>
              <c:strCache>
                <c:ptCount val="2"/>
                <c:pt idx="0">
                  <c:v>2016</c:v>
                </c:pt>
                <c:pt idx="1">
                  <c:v>2017</c:v>
                </c:pt>
              </c:strCache>
              <c:extLst xmlns:c15="http://schemas.microsoft.com/office/drawing/2012/chart"/>
            </c:strRef>
          </c:cat>
          <c:val>
            <c:numRef>
              <c:f>'Dashboard - Numbers'!$C$15:$D$15</c:f>
              <c:numCache>
                <c:formatCode>0.00</c:formatCode>
                <c:ptCount val="2"/>
                <c:pt idx="0">
                  <c:v>43.445328139371313</c:v>
                </c:pt>
                <c:pt idx="1">
                  <c:v>39.823498916014707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5-14BB-468F-8073-ED6CC11A8F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03347279"/>
        <c:axId val="1419310383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'Dashboard - Numbers'!$B$10</c15:sqref>
                        </c15:formulaRef>
                      </c:ext>
                    </c:extLst>
                    <c:strCache>
                      <c:ptCount val="1"/>
                      <c:pt idx="0">
                        <c:v>Working Capital Turnover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'Dashboard - Numbers'!$C$10:$D$10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25.922861150070126</c:v>
                      </c:pt>
                      <c:pt idx="1">
                        <c:v>24.816374269005848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4BB-468F-8073-ED6CC11A8F57}"/>
                  </c:ext>
                </c:extLst>
              </c15:ser>
            </c15:filteredBarSeries>
            <c15:filteredBar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Numbers'!$B$11</c15:sqref>
                        </c15:formulaRef>
                      </c:ext>
                    </c:extLst>
                    <c:strCache>
                      <c:ptCount val="1"/>
                      <c:pt idx="0">
                        <c:v>Working Capital Ratio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Numbers'!$C$11:$D$11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0.11657946370176586</c:v>
                      </c:pt>
                      <c:pt idx="1">
                        <c:v>0.14784713816358291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14BB-468F-8073-ED6CC11A8F5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Numbers'!$B$12</c15:sqref>
                        </c15:formulaRef>
                      </c:ext>
                    </c:extLst>
                    <c:strCache>
                      <c:ptCount val="1"/>
                      <c:pt idx="0">
                        <c:v>Asset Turnover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Numbers'!$C$12:$D$12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1.2179098576700054</c:v>
                      </c:pt>
                      <c:pt idx="1">
                        <c:v>1.4609929078014185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4BB-468F-8073-ED6CC11A8F5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Numbers'!$B$13</c15:sqref>
                        </c15:formulaRef>
                      </c:ext>
                    </c:extLst>
                    <c:strCache>
                      <c:ptCount val="1"/>
                      <c:pt idx="0">
                        <c:v>Return on Assets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Numbers'!$C$13:$D$13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7.1296784396415389E-2</c:v>
                      </c:pt>
                      <c:pt idx="1">
                        <c:v>9.3300282310817328E-2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4BB-468F-8073-ED6CC11A8F5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Numbers'!$B$14</c15:sqref>
                        </c15:formulaRef>
                      </c:ext>
                    </c:extLst>
                    <c:strCache>
                      <c:ptCount val="1"/>
                      <c:pt idx="0">
                        <c:v>Return on Invested Capital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Numbers'!$C$14:$D$14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0.18221119127425331</c:v>
                      </c:pt>
                      <c:pt idx="1">
                        <c:v>0.23975107635185167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4BB-468F-8073-ED6CC11A8F5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Numbers'!$B$16</c15:sqref>
                        </c15:formulaRef>
                      </c:ext>
                    </c:extLst>
                    <c:strCache>
                      <c:ptCount val="1"/>
                      <c:pt idx="0">
                        <c:v>Days Inventory Outstanding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Numbers'!$C$16:$D$16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174.30139593908629</c:v>
                      </c:pt>
                      <c:pt idx="1">
                        <c:v>154.22064545662622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4BB-468F-8073-ED6CC11A8F5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Numbers'!$B$17</c15:sqref>
                        </c15:formulaRef>
                      </c:ext>
                    </c:extLst>
                    <c:strCache>
                      <c:ptCount val="1"/>
                      <c:pt idx="0">
                        <c:v>Days Payables Outstanding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Numbers'!$C$17:$D$17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808.37622005323863</c:v>
                      </c:pt>
                      <c:pt idx="1">
                        <c:v>557.952786377709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4BB-468F-8073-ED6CC11A8F57}"/>
                  </c:ext>
                </c:extLst>
              </c15:ser>
            </c15:filteredBarSeries>
          </c:ext>
        </c:extLst>
      </c:barChart>
      <c:catAx>
        <c:axId val="180334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'Dashboard - Numbers'!$B$16</c:f>
              <c:strCache>
                <c:ptCount val="1"/>
                <c:pt idx="0">
                  <c:v>Days Inventory Outstanding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- Numbers'!$C$8:$D$9</c:f>
              <c:strCache>
                <c:ptCount val="2"/>
                <c:pt idx="0">
                  <c:v>2016</c:v>
                </c:pt>
                <c:pt idx="1">
                  <c:v>2017</c:v>
                </c:pt>
              </c:strCache>
              <c:extLst xmlns:c15="http://schemas.microsoft.com/office/drawing/2012/chart"/>
            </c:strRef>
          </c:cat>
          <c:val>
            <c:numRef>
              <c:f>'Dashboard - Numbers'!$C$16:$D$16</c:f>
              <c:numCache>
                <c:formatCode>0.00</c:formatCode>
                <c:ptCount val="2"/>
                <c:pt idx="0">
                  <c:v>174.30139593908629</c:v>
                </c:pt>
                <c:pt idx="1">
                  <c:v>154.22064545662622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6-88D2-4ADC-B921-A630766907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03347279"/>
        <c:axId val="1419310383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'Dashboard - Numbers'!$B$10</c15:sqref>
                        </c15:formulaRef>
                      </c:ext>
                    </c:extLst>
                    <c:strCache>
                      <c:ptCount val="1"/>
                      <c:pt idx="0">
                        <c:v>Working Capital Turnover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'Dashboard - Numbers'!$C$10:$D$10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25.922861150070126</c:v>
                      </c:pt>
                      <c:pt idx="1">
                        <c:v>24.816374269005848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8D2-4ADC-B921-A6307669076D}"/>
                  </c:ext>
                </c:extLst>
              </c15:ser>
            </c15:filteredBarSeries>
            <c15:filteredBar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Numbers'!$B$11</c15:sqref>
                        </c15:formulaRef>
                      </c:ext>
                    </c:extLst>
                    <c:strCache>
                      <c:ptCount val="1"/>
                      <c:pt idx="0">
                        <c:v>Working Capital Ratio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Numbers'!$C$11:$D$11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0.11657946370176586</c:v>
                      </c:pt>
                      <c:pt idx="1">
                        <c:v>0.14784713816358291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88D2-4ADC-B921-A6307669076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Numbers'!$B$12</c15:sqref>
                        </c15:formulaRef>
                      </c:ext>
                    </c:extLst>
                    <c:strCache>
                      <c:ptCount val="1"/>
                      <c:pt idx="0">
                        <c:v>Asset Turnover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Numbers'!$C$12:$D$12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1.2179098576700054</c:v>
                      </c:pt>
                      <c:pt idx="1">
                        <c:v>1.4609929078014185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8D2-4ADC-B921-A6307669076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Numbers'!$B$13</c15:sqref>
                        </c15:formulaRef>
                      </c:ext>
                    </c:extLst>
                    <c:strCache>
                      <c:ptCount val="1"/>
                      <c:pt idx="0">
                        <c:v>Return on Assets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Numbers'!$C$13:$D$13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7.1296784396415389E-2</c:v>
                      </c:pt>
                      <c:pt idx="1">
                        <c:v>9.3300282310817328E-2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8D2-4ADC-B921-A6307669076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Numbers'!$B$14</c15:sqref>
                        </c15:formulaRef>
                      </c:ext>
                    </c:extLst>
                    <c:strCache>
                      <c:ptCount val="1"/>
                      <c:pt idx="0">
                        <c:v>Return on Invested Capital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Numbers'!$C$14:$D$14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0.18221119127425331</c:v>
                      </c:pt>
                      <c:pt idx="1">
                        <c:v>0.23975107635185167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8D2-4ADC-B921-A6307669076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Numbers'!$B$15</c15:sqref>
                        </c15:formulaRef>
                      </c:ext>
                    </c:extLst>
                    <c:strCache>
                      <c:ptCount val="1"/>
                      <c:pt idx="0">
                        <c:v>Days Sales Outstanding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Numbers'!$C$15:$D$15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43.445328139371313</c:v>
                      </c:pt>
                      <c:pt idx="1">
                        <c:v>39.823498916014707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8D2-4ADC-B921-A6307669076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Numbers'!$B$17</c15:sqref>
                        </c15:formulaRef>
                      </c:ext>
                    </c:extLst>
                    <c:strCache>
                      <c:ptCount val="1"/>
                      <c:pt idx="0">
                        <c:v>Days Payables Outstanding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Numbers'!$C$17:$D$17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808.37622005323863</c:v>
                      </c:pt>
                      <c:pt idx="1">
                        <c:v>557.952786377709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8D2-4ADC-B921-A6307669076D}"/>
                  </c:ext>
                </c:extLst>
              </c15:ser>
            </c15:filteredBarSeries>
          </c:ext>
        </c:extLst>
      </c:barChart>
      <c:catAx>
        <c:axId val="180334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'Dashboard - Numbers'!$B$17</c:f>
              <c:strCache>
                <c:ptCount val="1"/>
                <c:pt idx="0">
                  <c:v>Days Payables Outstanding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- Numbers'!$C$8:$D$9</c:f>
              <c:strCache>
                <c:ptCount val="2"/>
                <c:pt idx="0">
                  <c:v>2016</c:v>
                </c:pt>
                <c:pt idx="1">
                  <c:v>2017</c:v>
                </c:pt>
              </c:strCache>
              <c:extLst xmlns:c15="http://schemas.microsoft.com/office/drawing/2012/chart"/>
            </c:strRef>
          </c:cat>
          <c:val>
            <c:numRef>
              <c:f>'Dashboard - Numbers'!$C$17:$D$17</c:f>
              <c:numCache>
                <c:formatCode>0.00</c:formatCode>
                <c:ptCount val="2"/>
                <c:pt idx="0">
                  <c:v>808.37622005323863</c:v>
                </c:pt>
                <c:pt idx="1">
                  <c:v>557.952786377709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7-9FF4-47B2-9F7A-0F0C66AAF7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03347279"/>
        <c:axId val="1419310383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'Dashboard - Numbers'!$B$10</c15:sqref>
                        </c15:formulaRef>
                      </c:ext>
                    </c:extLst>
                    <c:strCache>
                      <c:ptCount val="1"/>
                      <c:pt idx="0">
                        <c:v>Working Capital Turnover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'Dashboard - Numbers'!$C$10:$D$10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25.922861150070126</c:v>
                      </c:pt>
                      <c:pt idx="1">
                        <c:v>24.816374269005848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FF4-47B2-9F7A-0F0C66AAF752}"/>
                  </c:ext>
                </c:extLst>
              </c15:ser>
            </c15:filteredBarSeries>
            <c15:filteredBar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Numbers'!$B$11</c15:sqref>
                        </c15:formulaRef>
                      </c:ext>
                    </c:extLst>
                    <c:strCache>
                      <c:ptCount val="1"/>
                      <c:pt idx="0">
                        <c:v>Working Capital Ratio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Numbers'!$C$11:$D$11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0.11657946370176586</c:v>
                      </c:pt>
                      <c:pt idx="1">
                        <c:v>0.14784713816358291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9FF4-47B2-9F7A-0F0C66AAF75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Numbers'!$B$12</c15:sqref>
                        </c15:formulaRef>
                      </c:ext>
                    </c:extLst>
                    <c:strCache>
                      <c:ptCount val="1"/>
                      <c:pt idx="0">
                        <c:v>Asset Turnover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Numbers'!$C$12:$D$12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1.2179098576700054</c:v>
                      </c:pt>
                      <c:pt idx="1">
                        <c:v>1.4609929078014185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FF4-47B2-9F7A-0F0C66AAF75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Numbers'!$B$13</c15:sqref>
                        </c15:formulaRef>
                      </c:ext>
                    </c:extLst>
                    <c:strCache>
                      <c:ptCount val="1"/>
                      <c:pt idx="0">
                        <c:v>Return on Assets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Numbers'!$C$13:$D$13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7.1296784396415389E-2</c:v>
                      </c:pt>
                      <c:pt idx="1">
                        <c:v>9.3300282310817328E-2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FF4-47B2-9F7A-0F0C66AAF75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Numbers'!$B$14</c15:sqref>
                        </c15:formulaRef>
                      </c:ext>
                    </c:extLst>
                    <c:strCache>
                      <c:ptCount val="1"/>
                      <c:pt idx="0">
                        <c:v>Return on Invested Capital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Numbers'!$C$14:$D$14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0.18221119127425331</c:v>
                      </c:pt>
                      <c:pt idx="1">
                        <c:v>0.23975107635185167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FF4-47B2-9F7A-0F0C66AAF75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Numbers'!$B$15</c15:sqref>
                        </c15:formulaRef>
                      </c:ext>
                    </c:extLst>
                    <c:strCache>
                      <c:ptCount val="1"/>
                      <c:pt idx="0">
                        <c:v>Days Sales Outstanding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Numbers'!$C$15:$D$15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43.445328139371313</c:v>
                      </c:pt>
                      <c:pt idx="1">
                        <c:v>39.823498916014707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FF4-47B2-9F7A-0F0C66AAF75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Numbers'!$B$16</c15:sqref>
                        </c15:formulaRef>
                      </c:ext>
                    </c:extLst>
                    <c:strCache>
                      <c:ptCount val="1"/>
                      <c:pt idx="0">
                        <c:v>Days Inventory Outstanding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Numbers'!$C$8:$D$9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Numbers'!$C$16:$D$16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174.30139593908629</c:v>
                      </c:pt>
                      <c:pt idx="1">
                        <c:v>154.22064545662622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FF4-47B2-9F7A-0F0C66AAF752}"/>
                  </c:ext>
                </c:extLst>
              </c15:ser>
            </c15:filteredBarSeries>
          </c:ext>
        </c:extLst>
      </c:barChart>
      <c:catAx>
        <c:axId val="180334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Numbers'!$B$23</c:f>
              <c:strCache>
                <c:ptCount val="1"/>
                <c:pt idx="0">
                  <c:v>Return on Equity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- Numbers'!$C$21:$D$22</c:f>
              <c:strCache>
                <c:ptCount val="2"/>
                <c:pt idx="0">
                  <c:v>2016</c:v>
                </c:pt>
                <c:pt idx="1">
                  <c:v>2017</c:v>
                </c:pt>
              </c:strCache>
            </c:strRef>
          </c:cat>
          <c:val>
            <c:numRef>
              <c:f>'Dashboard - Numbers'!$C$23:$D$23</c:f>
              <c:numCache>
                <c:formatCode>0.00%</c:formatCode>
                <c:ptCount val="2"/>
                <c:pt idx="0">
                  <c:v>0.16762199845081333</c:v>
                </c:pt>
                <c:pt idx="1">
                  <c:v>0.21056721056721056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7CA-4CC5-A1D5-FE634C9C90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03347279"/>
        <c:axId val="1419310383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'Dashboard - Numbers'!$B$24</c15:sqref>
                        </c15:formulaRef>
                      </c:ext>
                    </c:extLst>
                    <c:strCache>
                      <c:ptCount val="1"/>
                      <c:pt idx="0">
                        <c:v>Return on Sales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'Dashboard - Numbers'!$C$24:$D$24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6.0293439692329885E-2</c:v>
                      </c:pt>
                      <c:pt idx="1">
                        <c:v>6.5344541169891524E-2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7CA-4CC5-A1D5-FE634C9C903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Numbers'!$B$25</c15:sqref>
                        </c15:formulaRef>
                      </c:ext>
                    </c:extLst>
                    <c:strCache>
                      <c:ptCount val="1"/>
                      <c:pt idx="0">
                        <c:v>Gross Margin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Numbers'!$C$25:$D$25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0.51268733430720126</c:v>
                      </c:pt>
                      <c:pt idx="1">
                        <c:v>0.52728815156942221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7CA-4CC5-A1D5-FE634C9C903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Numbers'!$B$26</c15:sqref>
                        </c15:formulaRef>
                      </c:ext>
                    </c:extLst>
                    <c:strCache>
                      <c:ptCount val="1"/>
                      <c:pt idx="0">
                        <c:v>EBITDA Margin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Numbers'!$C$26:$D$26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0.10593518368230266</c:v>
                      </c:pt>
                      <c:pt idx="1">
                        <c:v>0.12036949759638044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7CA-4CC5-A1D5-FE634C9C903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Numbers'!$B$27</c15:sqref>
                        </c15:formulaRef>
                      </c:ext>
                    </c:extLst>
                    <c:strCache>
                      <c:ptCount val="1"/>
                      <c:pt idx="0">
                        <c:v>EBIT Margin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Numbers'!$C$27:$D$27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8.559216577395444E-2</c:v>
                      </c:pt>
                      <c:pt idx="1">
                        <c:v>9.7558676595343577E-2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7CA-4CC5-A1D5-FE634C9C903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Numbers'!$B$28</c15:sqref>
                        </c15:formulaRef>
                      </c:ext>
                    </c:extLst>
                    <c:strCache>
                      <c:ptCount val="1"/>
                      <c:pt idx="0">
                        <c:v>Net Income Margin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Numbers'!$C$21:$D$22</c15:sqref>
                        </c15:formulaRef>
                      </c:ext>
                    </c:extLst>
                    <c:strCache>
                      <c:ptCount val="2"/>
                      <c:pt idx="0">
                        <c:v>2016</c:v>
                      </c:pt>
                      <c:pt idx="1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'Dashboard - Numbers'!$C$28:$D$28</c15:sqref>
                        </c15:formulaRef>
                      </c:ext>
                    </c:extLst>
                    <c:numCache>
                      <c:formatCode>0.00%</c:formatCode>
                      <c:ptCount val="2"/>
                      <c:pt idx="0">
                        <c:v>5.8540280257533953E-2</c:v>
                      </c:pt>
                      <c:pt idx="1">
                        <c:v>6.3860872843811853E-2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7CA-4CC5-A1D5-FE634C9C9031}"/>
                  </c:ext>
                </c:extLst>
              </c15:ser>
            </c15:filteredBarSeries>
          </c:ext>
        </c:extLst>
      </c:barChart>
      <c:catAx>
        <c:axId val="180334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0D7608-B417-44D3-A929-899E5D0830BF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E700DD-40C2-4A8C-9ABE-C1B1C8F02E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301625</xdr:colOff>
      <xdr:row>4</xdr:row>
      <xdr:rowOff>127000</xdr:rowOff>
    </xdr:from>
    <xdr:to>
      <xdr:col>9</xdr:col>
      <xdr:colOff>535168</xdr:colOff>
      <xdr:row>22</xdr:row>
      <xdr:rowOff>12700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3C29ADA-CDDC-495C-BBD3-1ED655D81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353789</xdr:colOff>
      <xdr:row>4</xdr:row>
      <xdr:rowOff>127000</xdr:rowOff>
    </xdr:from>
    <xdr:to>
      <xdr:col>14</xdr:col>
      <xdr:colOff>587333</xdr:colOff>
      <xdr:row>22</xdr:row>
      <xdr:rowOff>12700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79926690-C1FB-46D0-B6AC-B76F1CEC7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226786</xdr:colOff>
      <xdr:row>25</xdr:row>
      <xdr:rowOff>18143</xdr:rowOff>
    </xdr:from>
    <xdr:to>
      <xdr:col>4</xdr:col>
      <xdr:colOff>469401</xdr:colOff>
      <xdr:row>42</xdr:row>
      <xdr:rowOff>67129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7ADDF10E-94BD-45EE-B869-79F2C3E1B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299357</xdr:colOff>
      <xdr:row>25</xdr:row>
      <xdr:rowOff>9071</xdr:rowOff>
    </xdr:from>
    <xdr:to>
      <xdr:col>9</xdr:col>
      <xdr:colOff>532900</xdr:colOff>
      <xdr:row>42</xdr:row>
      <xdr:rowOff>58057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245BF703-0558-46D0-8F4A-07826FBE7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335643</xdr:colOff>
      <xdr:row>25</xdr:row>
      <xdr:rowOff>0</xdr:rowOff>
    </xdr:from>
    <xdr:to>
      <xdr:col>14</xdr:col>
      <xdr:colOff>569187</xdr:colOff>
      <xdr:row>42</xdr:row>
      <xdr:rowOff>48986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FC2CD2F8-32BA-4C6A-954F-A5A3649E4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217715</xdr:colOff>
      <xdr:row>45</xdr:row>
      <xdr:rowOff>9071</xdr:rowOff>
    </xdr:from>
    <xdr:to>
      <xdr:col>4</xdr:col>
      <xdr:colOff>460330</xdr:colOff>
      <xdr:row>62</xdr:row>
      <xdr:rowOff>58057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7A7AACD3-81FA-47B1-91F5-DA931E1F9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290285</xdr:colOff>
      <xdr:row>45</xdr:row>
      <xdr:rowOff>0</xdr:rowOff>
    </xdr:from>
    <xdr:to>
      <xdr:col>9</xdr:col>
      <xdr:colOff>523828</xdr:colOff>
      <xdr:row>62</xdr:row>
      <xdr:rowOff>48986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D0DBE056-4A0E-4E2A-8705-511D04F865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317500</xdr:colOff>
      <xdr:row>45</xdr:row>
      <xdr:rowOff>9071</xdr:rowOff>
    </xdr:from>
    <xdr:to>
      <xdr:col>14</xdr:col>
      <xdr:colOff>551044</xdr:colOff>
      <xdr:row>62</xdr:row>
      <xdr:rowOff>58057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F736AD21-EB99-4AD9-96EC-D008242FC2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208643</xdr:colOff>
      <xdr:row>64</xdr:row>
      <xdr:rowOff>145142</xdr:rowOff>
    </xdr:from>
    <xdr:to>
      <xdr:col>4</xdr:col>
      <xdr:colOff>451258</xdr:colOff>
      <xdr:row>82</xdr:row>
      <xdr:rowOff>30842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C60D5025-5A07-47B1-A202-7EA526DDF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281214</xdr:colOff>
      <xdr:row>64</xdr:row>
      <xdr:rowOff>145142</xdr:rowOff>
    </xdr:from>
    <xdr:to>
      <xdr:col>9</xdr:col>
      <xdr:colOff>514757</xdr:colOff>
      <xdr:row>82</xdr:row>
      <xdr:rowOff>30842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A1995098-AF6A-4000-9D8B-180565FA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299357</xdr:colOff>
      <xdr:row>64</xdr:row>
      <xdr:rowOff>154213</xdr:rowOff>
    </xdr:from>
    <xdr:to>
      <xdr:col>14</xdr:col>
      <xdr:colOff>532901</xdr:colOff>
      <xdr:row>82</xdr:row>
      <xdr:rowOff>39913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5F1FA3E2-AA30-4B8E-BE8D-E6884E9F1A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181429</xdr:colOff>
      <xdr:row>84</xdr:row>
      <xdr:rowOff>127000</xdr:rowOff>
    </xdr:from>
    <xdr:to>
      <xdr:col>4</xdr:col>
      <xdr:colOff>424044</xdr:colOff>
      <xdr:row>102</xdr:row>
      <xdr:rowOff>12700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B9315BBB-2714-4A9F-BAF2-936CB7840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272143</xdr:colOff>
      <xdr:row>84</xdr:row>
      <xdr:rowOff>127001</xdr:rowOff>
    </xdr:from>
    <xdr:to>
      <xdr:col>9</xdr:col>
      <xdr:colOff>505686</xdr:colOff>
      <xdr:row>102</xdr:row>
      <xdr:rowOff>12701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ECF5B2E0-4881-4C59-A815-7E0546E06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311727</xdr:colOff>
      <xdr:row>84</xdr:row>
      <xdr:rowOff>138545</xdr:rowOff>
    </xdr:from>
    <xdr:to>
      <xdr:col>14</xdr:col>
      <xdr:colOff>545270</xdr:colOff>
      <xdr:row>102</xdr:row>
      <xdr:rowOff>24245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7E31FC9E-9EFA-43D7-A5E9-546D584E5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161636</xdr:colOff>
      <xdr:row>104</xdr:row>
      <xdr:rowOff>127000</xdr:rowOff>
    </xdr:from>
    <xdr:to>
      <xdr:col>4</xdr:col>
      <xdr:colOff>406725</xdr:colOff>
      <xdr:row>122</xdr:row>
      <xdr:rowOff>12700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65C1E4FA-5C03-4945-BC90-FD2C2E1BA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265545</xdr:colOff>
      <xdr:row>104</xdr:row>
      <xdr:rowOff>103908</xdr:rowOff>
    </xdr:from>
    <xdr:to>
      <xdr:col>9</xdr:col>
      <xdr:colOff>499088</xdr:colOff>
      <xdr:row>121</xdr:row>
      <xdr:rowOff>151244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C3F68081-7515-413A-847E-A8B1C1767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254000</xdr:colOff>
      <xdr:row>104</xdr:row>
      <xdr:rowOff>115455</xdr:rowOff>
    </xdr:from>
    <xdr:to>
      <xdr:col>14</xdr:col>
      <xdr:colOff>487543</xdr:colOff>
      <xdr:row>122</xdr:row>
      <xdr:rowOff>1155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25CB6B1D-0352-4119-BF2E-89CC7DE1F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161636</xdr:colOff>
      <xdr:row>125</xdr:row>
      <xdr:rowOff>0</xdr:rowOff>
    </xdr:from>
    <xdr:to>
      <xdr:col>4</xdr:col>
      <xdr:colOff>406725</xdr:colOff>
      <xdr:row>142</xdr:row>
      <xdr:rowOff>47335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BCE6C5B8-ACD7-4C1D-8684-241F110C8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242455</xdr:colOff>
      <xdr:row>124</xdr:row>
      <xdr:rowOff>127000</xdr:rowOff>
    </xdr:from>
    <xdr:to>
      <xdr:col>9</xdr:col>
      <xdr:colOff>475998</xdr:colOff>
      <xdr:row>142</xdr:row>
      <xdr:rowOff>12699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53BE12C6-DA8C-4620-93A1-6C6B138A4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2ED60-7A9B-4679-BE1F-524D7FF58771}">
  <dimension ref="A1"/>
  <sheetViews>
    <sheetView showGridLines="0" tabSelected="1" workbookViewId="0">
      <selection sqref="A1:XFD1048576"/>
    </sheetView>
  </sheetViews>
  <sheetFormatPr defaultRowHeight="13" x14ac:dyDescent="0.3"/>
  <cols>
    <col min="1" max="16384" width="8.6640625" style="3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89226-C29A-45FE-9AA1-8CC01C4764D7}">
  <dimension ref="B2:P48"/>
  <sheetViews>
    <sheetView showGridLines="0" zoomScale="85" zoomScaleNormal="85" workbookViewId="0"/>
  </sheetViews>
  <sheetFormatPr defaultColWidth="8" defaultRowHeight="13" x14ac:dyDescent="0.3"/>
  <cols>
    <col min="1" max="1" width="2.5" style="3" customWidth="1"/>
    <col min="2" max="2" width="11.6640625" style="3" customWidth="1"/>
    <col min="3" max="3" width="1.1640625" style="3" customWidth="1"/>
    <col min="4" max="4" width="11.6640625" style="3" customWidth="1"/>
    <col min="5" max="5" width="1.1640625" style="3" customWidth="1"/>
    <col min="6" max="6" width="11.6640625" style="3" customWidth="1"/>
    <col min="7" max="7" width="1.1640625" style="3" customWidth="1"/>
    <col min="8" max="8" width="11.6640625" style="3" customWidth="1"/>
    <col min="9" max="9" width="1.1640625" style="3" customWidth="1"/>
    <col min="10" max="10" width="11.6640625" style="3" customWidth="1"/>
    <col min="11" max="12" width="8" style="3"/>
    <col min="13" max="14" width="8" style="3" customWidth="1"/>
    <col min="15" max="16384" width="8" style="3"/>
  </cols>
  <sheetData>
    <row r="2" spans="2:16" x14ac:dyDescent="0.3">
      <c r="B2" s="1" t="s">
        <v>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ht="6" customHeight="1" x14ac:dyDescent="0.3"/>
    <row r="4" spans="2:16" x14ac:dyDescent="0.3">
      <c r="B4" s="4" t="s">
        <v>10</v>
      </c>
      <c r="C4" s="5"/>
      <c r="D4" s="4" t="s">
        <v>11</v>
      </c>
      <c r="E4" s="4"/>
      <c r="F4" s="4" t="s">
        <v>12</v>
      </c>
      <c r="G4" s="5"/>
      <c r="H4" s="5" t="s">
        <v>13</v>
      </c>
      <c r="J4" s="5" t="s">
        <v>14</v>
      </c>
    </row>
    <row r="5" spans="2:16" ht="3" customHeight="1" x14ac:dyDescent="0.3"/>
    <row r="6" spans="2:16" x14ac:dyDescent="0.3">
      <c r="B6" s="25">
        <v>-10000</v>
      </c>
      <c r="C6" s="6"/>
      <c r="D6" s="26">
        <v>-10000</v>
      </c>
      <c r="E6" s="6"/>
      <c r="F6" s="7">
        <v>-10000</v>
      </c>
      <c r="H6" s="27">
        <v>-10000</v>
      </c>
      <c r="J6" s="28">
        <v>-10000</v>
      </c>
    </row>
    <row r="8" spans="2:16" x14ac:dyDescent="0.3">
      <c r="B8" s="1" t="s">
        <v>15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2:16" ht="6" customHeight="1" x14ac:dyDescent="0.3"/>
    <row r="10" spans="2:16" x14ac:dyDescent="0.3">
      <c r="B10" s="29" t="s">
        <v>10</v>
      </c>
      <c r="D10" s="3" t="s">
        <v>16</v>
      </c>
    </row>
    <row r="11" spans="2:16" x14ac:dyDescent="0.3">
      <c r="B11" s="30" t="s">
        <v>11</v>
      </c>
      <c r="D11" s="3" t="s">
        <v>17</v>
      </c>
    </row>
    <row r="12" spans="2:16" x14ac:dyDescent="0.3">
      <c r="B12" s="8" t="s">
        <v>12</v>
      </c>
      <c r="D12" s="3" t="s">
        <v>18</v>
      </c>
    </row>
    <row r="13" spans="2:16" x14ac:dyDescent="0.3">
      <c r="B13" s="31" t="s">
        <v>13</v>
      </c>
      <c r="D13" s="3" t="s">
        <v>19</v>
      </c>
    </row>
    <row r="14" spans="2:16" x14ac:dyDescent="0.3">
      <c r="B14" s="32" t="s">
        <v>14</v>
      </c>
      <c r="D14" s="3" t="s">
        <v>20</v>
      </c>
    </row>
    <row r="16" spans="2:16" x14ac:dyDescent="0.3">
      <c r="B16" s="1" t="s">
        <v>21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2:16" ht="6" customHeight="1" x14ac:dyDescent="0.3"/>
    <row r="18" spans="2:16" x14ac:dyDescent="0.3">
      <c r="B18" s="33" t="s">
        <v>22</v>
      </c>
      <c r="C18" s="33"/>
      <c r="D18" s="34"/>
      <c r="E18" s="34"/>
      <c r="F18" s="34"/>
      <c r="G18" s="34"/>
      <c r="H18" s="34"/>
      <c r="I18" s="34"/>
      <c r="J18" s="35" t="s">
        <v>23</v>
      </c>
      <c r="K18" s="34">
        <v>2021</v>
      </c>
      <c r="L18" s="34">
        <v>2022</v>
      </c>
      <c r="M18" s="34">
        <v>2023</v>
      </c>
      <c r="N18" s="34">
        <v>2024</v>
      </c>
      <c r="O18" s="34">
        <v>2025</v>
      </c>
      <c r="P18" s="35" t="s">
        <v>24</v>
      </c>
    </row>
    <row r="19" spans="2:16" ht="6" customHeight="1" x14ac:dyDescent="0.3">
      <c r="C19" s="10"/>
      <c r="D19" s="11"/>
      <c r="E19" s="11"/>
      <c r="F19" s="11"/>
      <c r="G19" s="11"/>
      <c r="H19" s="11"/>
      <c r="I19" s="11"/>
      <c r="J19" s="12"/>
      <c r="K19" s="13"/>
      <c r="L19" s="13"/>
      <c r="M19" s="13"/>
      <c r="N19" s="13"/>
      <c r="O19" s="13"/>
      <c r="P19" s="14"/>
    </row>
    <row r="20" spans="2:16" x14ac:dyDescent="0.3">
      <c r="B20" s="15" t="s">
        <v>25</v>
      </c>
      <c r="J20" s="16" t="s">
        <v>28</v>
      </c>
      <c r="K20" s="29">
        <v>100</v>
      </c>
      <c r="L20" s="29">
        <v>110</v>
      </c>
      <c r="M20" s="29">
        <v>80</v>
      </c>
      <c r="N20" s="29">
        <v>100</v>
      </c>
      <c r="O20" s="29">
        <v>120</v>
      </c>
      <c r="P20" s="17">
        <v>4.6635139392105618E-2</v>
      </c>
    </row>
    <row r="21" spans="2:16" x14ac:dyDescent="0.3">
      <c r="B21" s="15" t="s">
        <v>26</v>
      </c>
      <c r="E21" s="18"/>
      <c r="J21" s="16" t="s">
        <v>28</v>
      </c>
      <c r="K21" s="29">
        <v>35</v>
      </c>
      <c r="L21" s="29">
        <v>40</v>
      </c>
      <c r="M21" s="29">
        <v>35</v>
      </c>
      <c r="N21" s="29">
        <v>42.5</v>
      </c>
      <c r="O21" s="29">
        <v>50</v>
      </c>
      <c r="P21" s="17">
        <v>9.3265113929093424E-2</v>
      </c>
    </row>
    <row r="22" spans="2:16" ht="6" customHeight="1" x14ac:dyDescent="0.3">
      <c r="B22" s="19"/>
      <c r="C22" s="15"/>
      <c r="D22" s="15"/>
      <c r="E22" s="18"/>
      <c r="J22" s="16"/>
      <c r="K22" s="20"/>
      <c r="L22" s="20"/>
      <c r="M22" s="20"/>
      <c r="N22" s="20"/>
      <c r="O22" s="20"/>
      <c r="P22" s="17"/>
    </row>
    <row r="23" spans="2:16" x14ac:dyDescent="0.3">
      <c r="B23" s="36" t="s">
        <v>27</v>
      </c>
      <c r="C23" s="36"/>
      <c r="D23" s="37"/>
      <c r="E23" s="37"/>
      <c r="F23" s="37"/>
      <c r="G23" s="37"/>
      <c r="H23" s="37"/>
      <c r="I23" s="37"/>
      <c r="J23" s="38" t="s">
        <v>28</v>
      </c>
      <c r="K23" s="39">
        <v>135</v>
      </c>
      <c r="L23" s="39">
        <v>150</v>
      </c>
      <c r="M23" s="39">
        <v>115</v>
      </c>
      <c r="N23" s="39">
        <v>142.5</v>
      </c>
      <c r="O23" s="39">
        <v>170</v>
      </c>
      <c r="P23" s="40">
        <v>5.9323942603755286E-2</v>
      </c>
    </row>
    <row r="24" spans="2:16" x14ac:dyDescent="0.3">
      <c r="B24" s="10"/>
      <c r="C24" s="10"/>
      <c r="D24" s="11"/>
      <c r="E24" s="11"/>
      <c r="F24" s="11"/>
      <c r="G24" s="11"/>
      <c r="H24" s="11"/>
      <c r="I24" s="11"/>
      <c r="J24" s="12"/>
      <c r="K24" s="21"/>
      <c r="L24" s="21"/>
      <c r="M24" s="21"/>
      <c r="N24" s="21"/>
      <c r="O24" s="21"/>
      <c r="P24" s="14"/>
    </row>
    <row r="25" spans="2:16" x14ac:dyDescent="0.3">
      <c r="B25" s="33" t="s">
        <v>29</v>
      </c>
      <c r="C25" s="33"/>
      <c r="D25" s="34"/>
      <c r="E25" s="34"/>
      <c r="F25" s="34"/>
      <c r="G25" s="34"/>
      <c r="H25" s="34"/>
      <c r="I25" s="34"/>
      <c r="J25" s="35" t="s">
        <v>23</v>
      </c>
      <c r="K25" s="34">
        <v>2021</v>
      </c>
      <c r="L25" s="34">
        <v>2022</v>
      </c>
      <c r="M25" s="34">
        <v>2023</v>
      </c>
      <c r="N25" s="34">
        <v>2024</v>
      </c>
      <c r="O25" s="34">
        <v>2025</v>
      </c>
      <c r="P25" s="35" t="s">
        <v>24</v>
      </c>
    </row>
    <row r="26" spans="2:16" ht="6" customHeight="1" x14ac:dyDescent="0.3"/>
    <row r="27" spans="2:16" x14ac:dyDescent="0.3">
      <c r="B27" s="15" t="s">
        <v>25</v>
      </c>
      <c r="C27" s="19"/>
      <c r="J27" s="16" t="s">
        <v>30</v>
      </c>
      <c r="K27" s="29">
        <v>1.2</v>
      </c>
      <c r="L27" s="29">
        <v>1.3</v>
      </c>
      <c r="M27" s="29">
        <v>1.2</v>
      </c>
      <c r="N27" s="29">
        <v>1.2</v>
      </c>
      <c r="O27" s="29">
        <v>1.2</v>
      </c>
      <c r="P27" s="17">
        <v>0</v>
      </c>
    </row>
    <row r="28" spans="2:16" x14ac:dyDescent="0.3">
      <c r="B28" s="15" t="s">
        <v>26</v>
      </c>
      <c r="C28" s="19"/>
      <c r="E28" s="18"/>
      <c r="J28" s="16" t="s">
        <v>30</v>
      </c>
      <c r="K28" s="29">
        <v>2</v>
      </c>
      <c r="L28" s="29">
        <v>2</v>
      </c>
      <c r="M28" s="29">
        <v>3</v>
      </c>
      <c r="N28" s="29">
        <v>3.2</v>
      </c>
      <c r="O28" s="29">
        <v>3.1</v>
      </c>
      <c r="P28" s="17">
        <v>0.11579118109029407</v>
      </c>
    </row>
    <row r="29" spans="2:16" x14ac:dyDescent="0.3">
      <c r="B29" s="15"/>
      <c r="C29" s="19"/>
      <c r="E29" s="18"/>
      <c r="J29" s="16"/>
      <c r="K29" s="20"/>
      <c r="L29" s="20"/>
      <c r="M29" s="20"/>
      <c r="N29" s="20"/>
      <c r="O29" s="20"/>
      <c r="P29" s="17"/>
    </row>
    <row r="30" spans="2:16" x14ac:dyDescent="0.3">
      <c r="B30" s="33" t="s">
        <v>31</v>
      </c>
      <c r="C30" s="33"/>
      <c r="D30" s="34"/>
      <c r="E30" s="34"/>
      <c r="F30" s="34"/>
      <c r="G30" s="34"/>
      <c r="H30" s="34"/>
      <c r="I30" s="34"/>
      <c r="J30" s="35" t="s">
        <v>23</v>
      </c>
      <c r="K30" s="34">
        <v>2021</v>
      </c>
      <c r="L30" s="34">
        <v>2022</v>
      </c>
      <c r="M30" s="34">
        <v>2023</v>
      </c>
      <c r="N30" s="34">
        <v>2024</v>
      </c>
      <c r="O30" s="34">
        <v>2025</v>
      </c>
      <c r="P30" s="35" t="s">
        <v>24</v>
      </c>
    </row>
    <row r="31" spans="2:16" ht="6" customHeight="1" x14ac:dyDescent="0.3"/>
    <row r="32" spans="2:16" x14ac:dyDescent="0.3">
      <c r="B32" s="15" t="s">
        <v>25</v>
      </c>
      <c r="C32" s="19"/>
      <c r="J32" s="16" t="s">
        <v>30</v>
      </c>
      <c r="K32" s="29">
        <v>0.6</v>
      </c>
      <c r="L32" s="29">
        <v>0.6</v>
      </c>
      <c r="M32" s="29">
        <v>0.6</v>
      </c>
      <c r="N32" s="29">
        <v>0.7</v>
      </c>
      <c r="O32" s="29">
        <v>0.7</v>
      </c>
      <c r="P32" s="17">
        <v>3.9289877625411807E-2</v>
      </c>
    </row>
    <row r="33" spans="2:16" x14ac:dyDescent="0.3">
      <c r="B33" s="15" t="s">
        <v>26</v>
      </c>
      <c r="C33" s="19"/>
      <c r="E33" s="18"/>
      <c r="J33" s="16" t="s">
        <v>30</v>
      </c>
      <c r="K33" s="29">
        <v>1.7</v>
      </c>
      <c r="L33" s="29">
        <v>1.8</v>
      </c>
      <c r="M33" s="29">
        <v>2.2000000000000002</v>
      </c>
      <c r="N33" s="29">
        <v>2.4</v>
      </c>
      <c r="O33" s="29">
        <v>2.27</v>
      </c>
      <c r="P33" s="17">
        <v>7.4964776619847129E-2</v>
      </c>
    </row>
    <row r="34" spans="2:16" x14ac:dyDescent="0.3">
      <c r="B34" s="15"/>
      <c r="C34" s="19"/>
      <c r="E34" s="18"/>
      <c r="J34" s="16"/>
      <c r="K34" s="20"/>
      <c r="L34" s="20"/>
      <c r="M34" s="20"/>
      <c r="N34" s="20"/>
      <c r="O34" s="20"/>
      <c r="P34" s="17"/>
    </row>
    <row r="35" spans="2:16" x14ac:dyDescent="0.3">
      <c r="B35" s="33" t="s">
        <v>32</v>
      </c>
      <c r="C35" s="33"/>
      <c r="D35" s="34"/>
      <c r="E35" s="34"/>
      <c r="F35" s="34"/>
      <c r="G35" s="34"/>
      <c r="H35" s="34"/>
      <c r="I35" s="34"/>
      <c r="J35" s="35" t="s">
        <v>23</v>
      </c>
      <c r="K35" s="34">
        <v>2021</v>
      </c>
      <c r="L35" s="34">
        <v>2022</v>
      </c>
      <c r="M35" s="34">
        <v>2023</v>
      </c>
      <c r="N35" s="34">
        <v>2024</v>
      </c>
      <c r="O35" s="34">
        <v>2025</v>
      </c>
      <c r="P35" s="35" t="s">
        <v>24</v>
      </c>
    </row>
    <row r="36" spans="2:16" ht="6" customHeight="1" x14ac:dyDescent="0.3"/>
    <row r="37" spans="2:16" x14ac:dyDescent="0.3">
      <c r="B37" s="15" t="s">
        <v>25</v>
      </c>
      <c r="J37" s="16" t="s">
        <v>33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7">
        <v>4.6635139392105618E-2</v>
      </c>
    </row>
    <row r="38" spans="2:16" x14ac:dyDescent="0.3">
      <c r="B38" s="15" t="s">
        <v>26</v>
      </c>
      <c r="E38" s="18"/>
      <c r="J38" s="16" t="s">
        <v>33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7">
        <v>0.21985557271575806</v>
      </c>
    </row>
    <row r="39" spans="2:16" ht="6" customHeight="1" x14ac:dyDescent="0.3">
      <c r="B39" s="15"/>
      <c r="E39" s="18"/>
      <c r="J39" s="16"/>
      <c r="K39" s="8"/>
      <c r="L39" s="8"/>
      <c r="M39" s="8"/>
      <c r="N39" s="8"/>
      <c r="O39" s="8"/>
      <c r="P39" s="17"/>
    </row>
    <row r="40" spans="2:16" x14ac:dyDescent="0.3">
      <c r="B40" s="36" t="s">
        <v>27</v>
      </c>
      <c r="C40" s="36"/>
      <c r="D40" s="37"/>
      <c r="E40" s="37"/>
      <c r="F40" s="37"/>
      <c r="G40" s="37"/>
      <c r="H40" s="37"/>
      <c r="I40" s="37"/>
      <c r="J40" s="38" t="s">
        <v>33</v>
      </c>
      <c r="K40" s="39">
        <v>190</v>
      </c>
      <c r="L40" s="39">
        <v>223</v>
      </c>
      <c r="M40" s="39">
        <v>201</v>
      </c>
      <c r="N40" s="39">
        <v>256</v>
      </c>
      <c r="O40" s="39">
        <v>299</v>
      </c>
      <c r="P40" s="40">
        <v>0.12002933318472886</v>
      </c>
    </row>
    <row r="42" spans="2:16" x14ac:dyDescent="0.3">
      <c r="B42" s="33" t="s">
        <v>34</v>
      </c>
      <c r="C42" s="33"/>
      <c r="D42" s="34"/>
      <c r="E42" s="34"/>
      <c r="F42" s="34"/>
      <c r="G42" s="34"/>
      <c r="H42" s="34"/>
      <c r="I42" s="34"/>
      <c r="J42" s="35" t="s">
        <v>23</v>
      </c>
      <c r="K42" s="34">
        <v>2021</v>
      </c>
      <c r="L42" s="34">
        <v>2022</v>
      </c>
      <c r="M42" s="34">
        <v>2023</v>
      </c>
      <c r="N42" s="34">
        <v>2024</v>
      </c>
      <c r="O42" s="34">
        <v>2025</v>
      </c>
      <c r="P42" s="35" t="s">
        <v>24</v>
      </c>
    </row>
    <row r="44" spans="2:16" x14ac:dyDescent="0.3">
      <c r="B44" s="15" t="s">
        <v>32</v>
      </c>
      <c r="J44" s="16" t="s">
        <v>33</v>
      </c>
      <c r="K44" s="9">
        <v>190</v>
      </c>
      <c r="L44" s="9">
        <v>223</v>
      </c>
      <c r="M44" s="9">
        <v>201</v>
      </c>
      <c r="N44" s="9">
        <v>256</v>
      </c>
      <c r="O44" s="9">
        <v>299</v>
      </c>
      <c r="P44" s="17">
        <v>0.12002933318472886</v>
      </c>
    </row>
    <row r="45" spans="2:16" x14ac:dyDescent="0.3">
      <c r="B45" s="15" t="s">
        <v>35</v>
      </c>
      <c r="E45" s="18"/>
      <c r="J45" s="16" t="s">
        <v>33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7">
        <v>0.13383484258843015</v>
      </c>
    </row>
    <row r="46" spans="2:16" ht="6" customHeight="1" x14ac:dyDescent="0.3">
      <c r="B46" s="15"/>
      <c r="E46" s="18"/>
      <c r="J46" s="16"/>
      <c r="K46" s="8"/>
      <c r="L46" s="8"/>
      <c r="M46" s="8"/>
      <c r="N46" s="8"/>
      <c r="O46" s="8"/>
      <c r="P46" s="17"/>
    </row>
    <row r="47" spans="2:16" x14ac:dyDescent="0.3">
      <c r="B47" s="36" t="s">
        <v>27</v>
      </c>
      <c r="C47" s="36"/>
      <c r="D47" s="37"/>
      <c r="E47" s="37"/>
      <c r="F47" s="37"/>
      <c r="G47" s="37"/>
      <c r="H47" s="37"/>
      <c r="I47" s="37"/>
      <c r="J47" s="38" t="s">
        <v>33</v>
      </c>
      <c r="K47" s="39">
        <v>70.5</v>
      </c>
      <c r="L47" s="39">
        <v>85</v>
      </c>
      <c r="M47" s="39">
        <v>76</v>
      </c>
      <c r="N47" s="39">
        <v>84</v>
      </c>
      <c r="O47" s="39">
        <v>101.5</v>
      </c>
      <c r="P47" s="40">
        <v>9.5391158841469759E-2</v>
      </c>
    </row>
    <row r="48" spans="2:16" x14ac:dyDescent="0.3">
      <c r="B48" s="22" t="s">
        <v>36</v>
      </c>
      <c r="C48" s="22"/>
      <c r="D48" s="22"/>
      <c r="E48" s="22"/>
      <c r="F48" s="22"/>
      <c r="G48" s="22"/>
      <c r="H48" s="22"/>
      <c r="I48" s="22"/>
      <c r="J48" s="23" t="s">
        <v>37</v>
      </c>
      <c r="K48" s="24">
        <v>0.37105263157894736</v>
      </c>
      <c r="L48" s="24">
        <v>0.3811659192825112</v>
      </c>
      <c r="M48" s="24">
        <v>0.37810945273631841</v>
      </c>
      <c r="N48" s="24">
        <v>0.328125</v>
      </c>
      <c r="O48" s="24">
        <v>0.33946488294314381</v>
      </c>
      <c r="P48" s="24">
        <v>-2.1997793819562128E-2</v>
      </c>
    </row>
  </sheetData>
  <conditionalFormatting sqref="B14">
    <cfRule type="expression" dxfId="1" priority="2">
      <formula>1+1=2</formula>
    </cfRule>
  </conditionalFormatting>
  <conditionalFormatting sqref="J6">
    <cfRule type="expression" dxfId="0" priority="1">
      <formula>1+1=2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BC812-1666-49F7-BADF-2682CC966F38}">
  <dimension ref="B2:M42"/>
  <sheetViews>
    <sheetView showGridLines="0" zoomScale="85" zoomScaleNormal="85" workbookViewId="0"/>
  </sheetViews>
  <sheetFormatPr defaultColWidth="11.5" defaultRowHeight="13" outlineLevelRow="1" x14ac:dyDescent="0.3"/>
  <cols>
    <col min="1" max="1" width="2.08203125" style="71" customWidth="1"/>
    <col min="2" max="2" width="15.83203125" style="71" bestFit="1" customWidth="1"/>
    <col min="3" max="3" width="39.83203125" style="71" customWidth="1"/>
    <col min="4" max="4" width="3.6640625" style="71" customWidth="1"/>
    <col min="5" max="5" width="16.75" style="71" bestFit="1" customWidth="1"/>
    <col min="6" max="6" width="46.5" style="71" bestFit="1" customWidth="1"/>
    <col min="7" max="7" width="4.08203125" style="71" customWidth="1"/>
    <col min="8" max="8" width="16.25" style="71" bestFit="1" customWidth="1"/>
    <col min="9" max="9" width="39.83203125" style="71" customWidth="1"/>
    <col min="10" max="10" width="3.9140625" style="71" customWidth="1"/>
    <col min="11" max="11" width="15.4140625" style="71" customWidth="1"/>
    <col min="12" max="12" width="39.83203125" style="71" customWidth="1"/>
    <col min="13" max="16384" width="11.5" style="71"/>
  </cols>
  <sheetData>
    <row r="2" spans="2:13" x14ac:dyDescent="0.3">
      <c r="B2" s="1" t="s">
        <v>164</v>
      </c>
      <c r="C2" s="42"/>
      <c r="D2" s="43"/>
      <c r="E2" s="42"/>
      <c r="F2" s="42"/>
      <c r="G2" s="42"/>
      <c r="H2" s="42"/>
      <c r="I2" s="42"/>
      <c r="J2" s="42"/>
      <c r="K2" s="42"/>
      <c r="L2" s="42"/>
      <c r="M2" s="42"/>
    </row>
    <row r="3" spans="2:13" x14ac:dyDescent="0.3">
      <c r="B3" s="10"/>
      <c r="C3" s="75"/>
      <c r="D3" s="76"/>
      <c r="E3" s="75"/>
      <c r="F3" s="75"/>
      <c r="G3" s="75"/>
      <c r="H3" s="75"/>
      <c r="I3" s="75"/>
      <c r="J3" s="75"/>
      <c r="K3" s="75"/>
      <c r="L3" s="75"/>
      <c r="M3" s="75"/>
    </row>
    <row r="4" spans="2:13" x14ac:dyDescent="0.3">
      <c r="B4" s="33" t="s">
        <v>93</v>
      </c>
      <c r="C4" s="34"/>
      <c r="D4" s="34"/>
      <c r="E4" s="34"/>
      <c r="F4" s="34"/>
    </row>
    <row r="5" spans="2:13" hidden="1" outlineLevel="1" x14ac:dyDescent="0.3"/>
    <row r="6" spans="2:13" hidden="1" outlineLevel="1" x14ac:dyDescent="0.3">
      <c r="B6" s="74" t="s">
        <v>95</v>
      </c>
      <c r="C6" s="73" t="s">
        <v>96</v>
      </c>
      <c r="D6" s="72"/>
      <c r="E6" s="74" t="s">
        <v>97</v>
      </c>
      <c r="F6" s="72" t="s">
        <v>98</v>
      </c>
    </row>
    <row r="7" spans="2:13" hidden="1" outlineLevel="1" x14ac:dyDescent="0.3">
      <c r="B7" s="74" t="s">
        <v>102</v>
      </c>
      <c r="C7" s="72" t="s">
        <v>103</v>
      </c>
      <c r="D7" s="72"/>
      <c r="E7" s="74" t="s">
        <v>97</v>
      </c>
      <c r="F7" s="72" t="s">
        <v>104</v>
      </c>
    </row>
    <row r="8" spans="2:13" hidden="1" outlineLevel="1" x14ac:dyDescent="0.3">
      <c r="B8" s="74" t="s">
        <v>102</v>
      </c>
      <c r="C8" s="72" t="s">
        <v>107</v>
      </c>
      <c r="D8" s="72"/>
      <c r="E8" s="74" t="s">
        <v>97</v>
      </c>
      <c r="F8" s="72" t="s">
        <v>108</v>
      </c>
    </row>
    <row r="9" spans="2:13" hidden="1" outlineLevel="1" x14ac:dyDescent="0.3">
      <c r="B9" s="74" t="s">
        <v>102</v>
      </c>
      <c r="C9" s="72" t="s">
        <v>45</v>
      </c>
      <c r="D9" s="72"/>
      <c r="E9" s="74" t="s">
        <v>97</v>
      </c>
      <c r="F9" s="72" t="s">
        <v>111</v>
      </c>
    </row>
    <row r="10" spans="2:13" hidden="1" outlineLevel="1" x14ac:dyDescent="0.3">
      <c r="B10" s="74" t="s">
        <v>102</v>
      </c>
      <c r="C10" s="72" t="s">
        <v>114</v>
      </c>
      <c r="D10" s="72"/>
      <c r="E10" s="74" t="s">
        <v>97</v>
      </c>
      <c r="F10" s="72" t="s">
        <v>115</v>
      </c>
    </row>
    <row r="11" spans="2:13" hidden="1" outlineLevel="1" x14ac:dyDescent="0.3">
      <c r="B11" s="74" t="s">
        <v>102</v>
      </c>
      <c r="C11" s="72" t="s">
        <v>118</v>
      </c>
      <c r="D11" s="72"/>
      <c r="E11" s="74" t="s">
        <v>97</v>
      </c>
      <c r="F11" s="72" t="s">
        <v>119</v>
      </c>
    </row>
    <row r="12" spans="2:13" hidden="1" outlineLevel="1" x14ac:dyDescent="0.3">
      <c r="B12" s="74" t="s">
        <v>102</v>
      </c>
      <c r="C12" s="72" t="s">
        <v>53</v>
      </c>
      <c r="D12" s="72"/>
      <c r="E12" s="74" t="s">
        <v>97</v>
      </c>
      <c r="F12" s="72" t="s">
        <v>121</v>
      </c>
    </row>
    <row r="13" spans="2:13" hidden="1" outlineLevel="1" x14ac:dyDescent="0.3">
      <c r="B13" s="74" t="s">
        <v>102</v>
      </c>
      <c r="C13" s="72" t="s">
        <v>55</v>
      </c>
      <c r="D13" s="72"/>
      <c r="E13" s="74" t="s">
        <v>97</v>
      </c>
      <c r="F13" s="72" t="s">
        <v>124</v>
      </c>
      <c r="H13" s="78"/>
    </row>
    <row r="14" spans="2:13" hidden="1" outlineLevel="1" x14ac:dyDescent="0.3">
      <c r="B14" s="74" t="s">
        <v>102</v>
      </c>
      <c r="C14" s="72" t="s">
        <v>126</v>
      </c>
      <c r="D14" s="72"/>
      <c r="E14" s="74" t="s">
        <v>97</v>
      </c>
      <c r="F14" s="72" t="s">
        <v>127</v>
      </c>
      <c r="G14" s="61"/>
      <c r="H14" s="67"/>
      <c r="I14" s="77"/>
    </row>
    <row r="15" spans="2:13" hidden="1" outlineLevel="1" x14ac:dyDescent="0.3">
      <c r="B15" s="74" t="s">
        <v>102</v>
      </c>
      <c r="C15" s="72" t="s">
        <v>54</v>
      </c>
      <c r="D15" s="72"/>
      <c r="E15" s="74" t="s">
        <v>97</v>
      </c>
      <c r="F15" s="72" t="s">
        <v>128</v>
      </c>
      <c r="H15" s="79"/>
    </row>
    <row r="16" spans="2:13" hidden="1" outlineLevel="1" x14ac:dyDescent="0.3">
      <c r="B16" s="74" t="s">
        <v>102</v>
      </c>
      <c r="C16" s="72" t="s">
        <v>130</v>
      </c>
      <c r="D16" s="72"/>
      <c r="E16" s="74" t="s">
        <v>97</v>
      </c>
      <c r="F16" s="72" t="s">
        <v>131</v>
      </c>
    </row>
    <row r="17" spans="2:6" hidden="1" outlineLevel="1" x14ac:dyDescent="0.3">
      <c r="B17" s="74" t="s">
        <v>102</v>
      </c>
      <c r="C17" s="72" t="s">
        <v>103</v>
      </c>
      <c r="D17" s="72"/>
      <c r="E17" s="74" t="s">
        <v>97</v>
      </c>
      <c r="F17" s="72" t="s">
        <v>132</v>
      </c>
    </row>
    <row r="18" spans="2:6" hidden="1" outlineLevel="1" x14ac:dyDescent="0.3">
      <c r="B18" s="74" t="s">
        <v>102</v>
      </c>
      <c r="C18" s="72" t="s">
        <v>133</v>
      </c>
      <c r="D18" s="72"/>
      <c r="E18" s="74" t="s">
        <v>97</v>
      </c>
      <c r="F18" s="72" t="s">
        <v>134</v>
      </c>
    </row>
    <row r="19" spans="2:6" hidden="1" outlineLevel="1" x14ac:dyDescent="0.3">
      <c r="B19" s="74" t="s">
        <v>102</v>
      </c>
      <c r="C19" s="72" t="s">
        <v>135</v>
      </c>
      <c r="D19" s="72"/>
      <c r="E19" s="74" t="s">
        <v>97</v>
      </c>
      <c r="F19" s="72" t="s">
        <v>136</v>
      </c>
    </row>
    <row r="20" spans="2:6" hidden="1" outlineLevel="1" x14ac:dyDescent="0.3">
      <c r="B20" s="74" t="s">
        <v>102</v>
      </c>
      <c r="C20" s="72" t="s">
        <v>54</v>
      </c>
      <c r="D20" s="72"/>
      <c r="E20" s="74" t="s">
        <v>97</v>
      </c>
      <c r="F20" s="72" t="s">
        <v>137</v>
      </c>
    </row>
    <row r="21" spans="2:6" hidden="1" outlineLevel="1" x14ac:dyDescent="0.3">
      <c r="B21" s="74" t="s">
        <v>102</v>
      </c>
      <c r="C21" s="72" t="s">
        <v>138</v>
      </c>
      <c r="D21" s="72"/>
      <c r="E21" s="74" t="s">
        <v>97</v>
      </c>
      <c r="F21" s="72" t="s">
        <v>139</v>
      </c>
    </row>
    <row r="22" spans="2:6" hidden="1" outlineLevel="1" x14ac:dyDescent="0.3">
      <c r="B22" s="74" t="s">
        <v>102</v>
      </c>
      <c r="C22" s="72" t="s">
        <v>140</v>
      </c>
      <c r="D22" s="72"/>
      <c r="E22" s="74"/>
      <c r="F22" s="72"/>
    </row>
    <row r="23" spans="2:6" hidden="1" outlineLevel="1" x14ac:dyDescent="0.3">
      <c r="B23" s="74" t="s">
        <v>102</v>
      </c>
      <c r="C23" s="72" t="s">
        <v>141</v>
      </c>
      <c r="D23" s="72"/>
      <c r="E23" s="74"/>
      <c r="F23" s="72"/>
    </row>
    <row r="24" spans="2:6" hidden="1" outlineLevel="1" x14ac:dyDescent="0.3">
      <c r="B24" s="74" t="s">
        <v>102</v>
      </c>
      <c r="C24" s="72" t="s">
        <v>103</v>
      </c>
      <c r="D24" s="72"/>
      <c r="E24" s="74"/>
      <c r="F24" s="72"/>
    </row>
    <row r="25" spans="2:6" hidden="1" outlineLevel="1" x14ac:dyDescent="0.3">
      <c r="B25" s="74" t="s">
        <v>102</v>
      </c>
      <c r="C25" s="72" t="s">
        <v>45</v>
      </c>
      <c r="D25" s="72"/>
      <c r="E25" s="74"/>
      <c r="F25" s="72"/>
    </row>
    <row r="26" spans="2:6" hidden="1" outlineLevel="1" x14ac:dyDescent="0.3">
      <c r="B26" s="74" t="s">
        <v>102</v>
      </c>
      <c r="C26" s="72" t="s">
        <v>54</v>
      </c>
      <c r="D26" s="72"/>
      <c r="E26" s="74"/>
      <c r="F26" s="72"/>
    </row>
    <row r="27" spans="2:6" hidden="1" outlineLevel="1" x14ac:dyDescent="0.3">
      <c r="B27" s="74" t="s">
        <v>102</v>
      </c>
      <c r="C27" s="72" t="s">
        <v>135</v>
      </c>
      <c r="D27" s="72"/>
      <c r="E27" s="74"/>
      <c r="F27" s="72"/>
    </row>
    <row r="28" spans="2:6" hidden="1" outlineLevel="1" x14ac:dyDescent="0.3">
      <c r="B28" s="74" t="s">
        <v>102</v>
      </c>
      <c r="C28" s="72" t="s">
        <v>57</v>
      </c>
      <c r="D28" s="72"/>
      <c r="E28" s="74"/>
      <c r="F28" s="72"/>
    </row>
    <row r="29" spans="2:6" collapsed="1" x14ac:dyDescent="0.3">
      <c r="D29" s="72"/>
      <c r="E29" s="72"/>
      <c r="F29" s="72"/>
    </row>
    <row r="30" spans="2:6" x14ac:dyDescent="0.3">
      <c r="B30" s="33" t="s">
        <v>94</v>
      </c>
      <c r="C30" s="34"/>
      <c r="D30" s="34"/>
      <c r="E30" s="34"/>
      <c r="F30" s="34"/>
    </row>
    <row r="31" spans="2:6" hidden="1" outlineLevel="1" x14ac:dyDescent="0.3"/>
    <row r="32" spans="2:6" hidden="1" outlineLevel="1" x14ac:dyDescent="0.3">
      <c r="B32" s="74" t="s">
        <v>99</v>
      </c>
      <c r="C32" s="72" t="s">
        <v>100</v>
      </c>
      <c r="E32" s="74" t="s">
        <v>101</v>
      </c>
      <c r="F32" s="72" t="s">
        <v>7</v>
      </c>
    </row>
    <row r="33" spans="2:6" hidden="1" outlineLevel="1" x14ac:dyDescent="0.3">
      <c r="B33" s="74" t="s">
        <v>99</v>
      </c>
      <c r="C33" s="72" t="s">
        <v>105</v>
      </c>
      <c r="E33" s="74" t="s">
        <v>101</v>
      </c>
      <c r="F33" s="72" t="s">
        <v>106</v>
      </c>
    </row>
    <row r="34" spans="2:6" hidden="1" outlineLevel="1" x14ac:dyDescent="0.3">
      <c r="B34" s="74" t="s">
        <v>99</v>
      </c>
      <c r="C34" s="72" t="s">
        <v>109</v>
      </c>
      <c r="E34" s="74" t="s">
        <v>101</v>
      </c>
      <c r="F34" s="72" t="s">
        <v>110</v>
      </c>
    </row>
    <row r="35" spans="2:6" hidden="1" outlineLevel="1" x14ac:dyDescent="0.3">
      <c r="B35" s="74" t="s">
        <v>99</v>
      </c>
      <c r="C35" s="72" t="s">
        <v>112</v>
      </c>
      <c r="E35" s="74" t="s">
        <v>101</v>
      </c>
      <c r="F35" s="72" t="s">
        <v>113</v>
      </c>
    </row>
    <row r="36" spans="2:6" hidden="1" outlineLevel="1" x14ac:dyDescent="0.3">
      <c r="B36" s="74" t="s">
        <v>99</v>
      </c>
      <c r="C36" s="72" t="s">
        <v>116</v>
      </c>
      <c r="E36" s="74" t="s">
        <v>101</v>
      </c>
      <c r="F36" s="72" t="s">
        <v>117</v>
      </c>
    </row>
    <row r="37" spans="2:6" hidden="1" outlineLevel="1" x14ac:dyDescent="0.3">
      <c r="B37" s="74" t="s">
        <v>99</v>
      </c>
      <c r="C37" s="72" t="s">
        <v>120</v>
      </c>
      <c r="E37" s="74" t="s">
        <v>101</v>
      </c>
      <c r="F37" s="72" t="s">
        <v>7</v>
      </c>
    </row>
    <row r="38" spans="2:6" hidden="1" outlineLevel="1" x14ac:dyDescent="0.3">
      <c r="B38" s="74" t="s">
        <v>99</v>
      </c>
      <c r="C38" s="72" t="s">
        <v>122</v>
      </c>
      <c r="E38" s="74" t="s">
        <v>101</v>
      </c>
      <c r="F38" s="72" t="s">
        <v>123</v>
      </c>
    </row>
    <row r="39" spans="2:6" hidden="1" outlineLevel="1" x14ac:dyDescent="0.3">
      <c r="B39" s="74"/>
      <c r="C39" s="72"/>
      <c r="E39" s="74" t="s">
        <v>101</v>
      </c>
      <c r="F39" s="72" t="s">
        <v>125</v>
      </c>
    </row>
    <row r="40" spans="2:6" hidden="1" outlineLevel="1" x14ac:dyDescent="0.3">
      <c r="B40" s="74"/>
      <c r="C40" s="72"/>
      <c r="E40" s="74" t="s">
        <v>101</v>
      </c>
      <c r="F40" s="72" t="s">
        <v>7</v>
      </c>
    </row>
    <row r="41" spans="2:6" hidden="1" outlineLevel="1" x14ac:dyDescent="0.3">
      <c r="B41" s="74"/>
      <c r="C41" s="72"/>
      <c r="E41" s="74" t="s">
        <v>101</v>
      </c>
      <c r="F41" s="72" t="s">
        <v>129</v>
      </c>
    </row>
    <row r="42" spans="2:6" collapsed="1" x14ac:dyDescent="0.3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1"/>
  <sheetViews>
    <sheetView showGridLines="0" zoomScale="85" zoomScaleNormal="85" workbookViewId="0"/>
  </sheetViews>
  <sheetFormatPr defaultColWidth="11" defaultRowHeight="13" outlineLevelRow="1" x14ac:dyDescent="0.3"/>
  <cols>
    <col min="1" max="1" width="1.33203125" style="41" customWidth="1"/>
    <col min="2" max="2" width="32.75" style="41" customWidth="1"/>
    <col min="3" max="3" width="29.83203125" style="41" customWidth="1"/>
    <col min="4" max="4" width="12.08203125" style="41" customWidth="1"/>
    <col min="5" max="12" width="12.25" style="41" customWidth="1"/>
    <col min="13" max="16384" width="11" style="41"/>
  </cols>
  <sheetData>
    <row r="1" spans="1:13" x14ac:dyDescent="0.3">
      <c r="A1" s="50">
        <v>1</v>
      </c>
    </row>
    <row r="2" spans="1:13" x14ac:dyDescent="0.3">
      <c r="A2" s="50">
        <v>2</v>
      </c>
      <c r="B2" s="1" t="s">
        <v>40</v>
      </c>
      <c r="C2" s="42"/>
      <c r="D2" s="43"/>
      <c r="E2" s="42"/>
      <c r="F2" s="42"/>
      <c r="G2" s="42"/>
      <c r="H2" s="42"/>
      <c r="I2" s="42"/>
      <c r="J2" s="42"/>
      <c r="K2" s="42"/>
      <c r="L2" s="42"/>
      <c r="M2" s="42"/>
    </row>
    <row r="3" spans="1:13" x14ac:dyDescent="0.3">
      <c r="A3" s="50">
        <v>3</v>
      </c>
    </row>
    <row r="4" spans="1:13" x14ac:dyDescent="0.3">
      <c r="A4" s="50">
        <v>4</v>
      </c>
      <c r="B4" s="33" t="s">
        <v>38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idden="1" outlineLevel="1" x14ac:dyDescent="0.3">
      <c r="A5" s="50">
        <v>5</v>
      </c>
    </row>
    <row r="6" spans="1:13" hidden="1" outlineLevel="1" x14ac:dyDescent="0.3">
      <c r="A6" s="50">
        <v>6</v>
      </c>
      <c r="B6" s="41" t="s">
        <v>88</v>
      </c>
      <c r="C6" s="51">
        <v>2016</v>
      </c>
    </row>
    <row r="7" spans="1:13" hidden="1" outlineLevel="1" x14ac:dyDescent="0.3">
      <c r="A7" s="50">
        <v>7</v>
      </c>
      <c r="B7" s="41" t="s">
        <v>89</v>
      </c>
      <c r="C7" s="51">
        <v>2017</v>
      </c>
    </row>
    <row r="8" spans="1:13" collapsed="1" x14ac:dyDescent="0.3">
      <c r="A8" s="50">
        <v>8</v>
      </c>
    </row>
    <row r="9" spans="1:13" x14ac:dyDescent="0.3">
      <c r="A9" s="50">
        <v>9</v>
      </c>
      <c r="B9" s="33" t="s">
        <v>4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3" x14ac:dyDescent="0.3">
      <c r="A10" s="50">
        <v>10</v>
      </c>
    </row>
    <row r="11" spans="1:13" x14ac:dyDescent="0.3">
      <c r="A11" s="50">
        <v>11</v>
      </c>
      <c r="B11" s="46" t="s">
        <v>146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</row>
    <row r="12" spans="1:13" hidden="1" outlineLevel="1" x14ac:dyDescent="0.3">
      <c r="A12" s="50">
        <v>12</v>
      </c>
    </row>
    <row r="13" spans="1:13" hidden="1" outlineLevel="1" x14ac:dyDescent="0.3">
      <c r="A13" s="50">
        <v>13</v>
      </c>
      <c r="B13" s="49" t="s">
        <v>86</v>
      </c>
      <c r="C13" s="49" t="s">
        <v>87</v>
      </c>
      <c r="D13" s="49">
        <v>2016</v>
      </c>
      <c r="E13" s="49">
        <v>2017</v>
      </c>
    </row>
    <row r="14" spans="1:13" ht="4" hidden="1" customHeight="1" outlineLevel="1" x14ac:dyDescent="0.3">
      <c r="A14" s="50">
        <v>14</v>
      </c>
    </row>
    <row r="15" spans="1:13" hidden="1" outlineLevel="1" x14ac:dyDescent="0.3">
      <c r="A15" s="50">
        <v>15</v>
      </c>
      <c r="B15" s="61" t="s">
        <v>41</v>
      </c>
      <c r="C15" s="41" t="s">
        <v>42</v>
      </c>
      <c r="D15" s="45">
        <v>2200</v>
      </c>
      <c r="E15" s="52">
        <v>2315</v>
      </c>
    </row>
    <row r="16" spans="1:13" hidden="1" outlineLevel="1" x14ac:dyDescent="0.3">
      <c r="A16" s="50">
        <v>16</v>
      </c>
      <c r="B16" s="61" t="s">
        <v>41</v>
      </c>
      <c r="C16" s="41" t="s">
        <v>43</v>
      </c>
      <c r="D16" s="45">
        <v>3763</v>
      </c>
      <c r="E16" s="52">
        <v>3692</v>
      </c>
    </row>
    <row r="17" spans="1:13" hidden="1" outlineLevel="1" x14ac:dyDescent="0.3">
      <c r="A17" s="50">
        <v>17</v>
      </c>
      <c r="B17" s="61" t="s">
        <v>41</v>
      </c>
      <c r="C17" s="53" t="s">
        <v>44</v>
      </c>
      <c r="D17" s="45">
        <v>98</v>
      </c>
      <c r="E17" s="52">
        <v>71</v>
      </c>
    </row>
    <row r="18" spans="1:13" hidden="1" outlineLevel="1" x14ac:dyDescent="0.3">
      <c r="A18" s="50">
        <v>18</v>
      </c>
      <c r="B18" s="61" t="s">
        <v>41</v>
      </c>
      <c r="C18" s="53" t="s">
        <v>5</v>
      </c>
      <c r="D18" s="45">
        <v>580</v>
      </c>
      <c r="E18" s="52">
        <v>498</v>
      </c>
    </row>
    <row r="19" spans="1:13" hidden="1" outlineLevel="1" x14ac:dyDescent="0.3">
      <c r="A19" s="50">
        <v>19</v>
      </c>
      <c r="B19" s="61" t="s">
        <v>41</v>
      </c>
      <c r="C19" s="53" t="s">
        <v>45</v>
      </c>
      <c r="D19" s="45">
        <v>0</v>
      </c>
      <c r="E19" s="52">
        <v>72</v>
      </c>
    </row>
    <row r="20" spans="1:13" hidden="1" outlineLevel="1" x14ac:dyDescent="0.3">
      <c r="A20" s="50">
        <v>20</v>
      </c>
      <c r="B20" s="61" t="s">
        <v>41</v>
      </c>
      <c r="C20" s="53"/>
      <c r="D20" s="45"/>
      <c r="E20" s="52"/>
    </row>
    <row r="21" spans="1:13" hidden="1" outlineLevel="1" x14ac:dyDescent="0.3">
      <c r="A21" s="50">
        <v>21</v>
      </c>
      <c r="B21" s="61" t="s">
        <v>41</v>
      </c>
      <c r="C21" s="53"/>
      <c r="D21" s="45"/>
      <c r="E21" s="52"/>
    </row>
    <row r="22" spans="1:13" hidden="1" outlineLevel="1" x14ac:dyDescent="0.3">
      <c r="A22" s="50">
        <v>22</v>
      </c>
      <c r="B22" s="61" t="s">
        <v>41</v>
      </c>
      <c r="C22" s="53"/>
      <c r="D22" s="45"/>
      <c r="E22" s="52"/>
    </row>
    <row r="23" spans="1:13" hidden="1" outlineLevel="1" x14ac:dyDescent="0.3">
      <c r="A23" s="50">
        <v>23</v>
      </c>
      <c r="B23" s="61" t="s">
        <v>41</v>
      </c>
      <c r="C23" s="53"/>
      <c r="D23" s="45"/>
      <c r="E23" s="52"/>
    </row>
    <row r="24" spans="1:13" hidden="1" outlineLevel="1" x14ac:dyDescent="0.3">
      <c r="A24" s="50">
        <v>24</v>
      </c>
      <c r="B24" s="62" t="s">
        <v>41</v>
      </c>
      <c r="C24" s="54"/>
      <c r="D24" s="56"/>
      <c r="E24" s="55"/>
    </row>
    <row r="25" spans="1:13" hidden="1" outlineLevel="1" x14ac:dyDescent="0.3">
      <c r="A25" s="50">
        <v>25</v>
      </c>
      <c r="B25" s="63" t="s">
        <v>90</v>
      </c>
      <c r="C25" s="44"/>
      <c r="D25" s="44">
        <v>6641</v>
      </c>
      <c r="E25" s="44">
        <v>6648</v>
      </c>
    </row>
    <row r="26" spans="1:13" collapsed="1" x14ac:dyDescent="0.3">
      <c r="A26" s="50">
        <v>26</v>
      </c>
      <c r="B26" s="64"/>
      <c r="C26" s="58"/>
      <c r="D26" s="58"/>
      <c r="E26" s="58"/>
    </row>
    <row r="27" spans="1:13" x14ac:dyDescent="0.3">
      <c r="A27" s="50">
        <v>27</v>
      </c>
      <c r="B27" s="46" t="s">
        <v>145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3" hidden="1" outlineLevel="1" x14ac:dyDescent="0.3">
      <c r="A28" s="50">
        <v>28</v>
      </c>
      <c r="B28" s="65"/>
      <c r="C28" s="7"/>
      <c r="D28" s="7"/>
      <c r="E28" s="7"/>
    </row>
    <row r="29" spans="1:13" hidden="1" outlineLevel="1" x14ac:dyDescent="0.3">
      <c r="A29" s="50">
        <v>29</v>
      </c>
      <c r="B29" s="49" t="s">
        <v>86</v>
      </c>
      <c r="C29" s="49" t="s">
        <v>87</v>
      </c>
      <c r="D29" s="49">
        <v>2016</v>
      </c>
      <c r="E29" s="49">
        <v>2017</v>
      </c>
    </row>
    <row r="30" spans="1:13" ht="4" hidden="1" customHeight="1" outlineLevel="1" x14ac:dyDescent="0.3">
      <c r="A30" s="50">
        <v>30</v>
      </c>
    </row>
    <row r="31" spans="1:13" hidden="1" outlineLevel="1" x14ac:dyDescent="0.3">
      <c r="A31" s="50">
        <v>31</v>
      </c>
      <c r="B31" s="61" t="s">
        <v>46</v>
      </c>
      <c r="C31" s="41" t="s">
        <v>47</v>
      </c>
      <c r="D31" s="45">
        <v>2496</v>
      </c>
      <c r="E31" s="52">
        <v>1975</v>
      </c>
    </row>
    <row r="32" spans="1:13" hidden="1" outlineLevel="1" x14ac:dyDescent="0.3">
      <c r="A32" s="50">
        <v>32</v>
      </c>
      <c r="B32" s="61" t="s">
        <v>46</v>
      </c>
      <c r="C32" s="53" t="s">
        <v>48</v>
      </c>
      <c r="D32" s="45">
        <v>402</v>
      </c>
      <c r="E32" s="52">
        <v>424</v>
      </c>
    </row>
    <row r="33" spans="1:13" hidden="1" outlineLevel="1" x14ac:dyDescent="0.3">
      <c r="A33" s="50">
        <v>33</v>
      </c>
      <c r="B33" s="61" t="s">
        <v>46</v>
      </c>
      <c r="C33" s="53" t="s">
        <v>49</v>
      </c>
      <c r="D33" s="45">
        <v>573</v>
      </c>
      <c r="E33" s="52">
        <v>741</v>
      </c>
    </row>
    <row r="34" spans="1:13" hidden="1" outlineLevel="1" x14ac:dyDescent="0.3">
      <c r="A34" s="50">
        <v>34</v>
      </c>
      <c r="B34" s="61" t="s">
        <v>46</v>
      </c>
      <c r="C34" s="53" t="s">
        <v>50</v>
      </c>
      <c r="D34" s="45">
        <v>2023</v>
      </c>
      <c r="E34" s="52">
        <v>2180</v>
      </c>
    </row>
    <row r="35" spans="1:13" hidden="1" outlineLevel="1" x14ac:dyDescent="0.3">
      <c r="A35" s="50">
        <v>35</v>
      </c>
      <c r="B35" s="61" t="s">
        <v>46</v>
      </c>
      <c r="C35" s="53" t="s">
        <v>51</v>
      </c>
      <c r="D35" s="45">
        <v>434</v>
      </c>
      <c r="E35" s="52">
        <v>473</v>
      </c>
    </row>
    <row r="36" spans="1:13" hidden="1" outlineLevel="1" x14ac:dyDescent="0.3">
      <c r="A36" s="50">
        <v>36</v>
      </c>
      <c r="B36" s="61" t="s">
        <v>46</v>
      </c>
      <c r="C36" s="53"/>
      <c r="D36" s="45"/>
      <c r="E36" s="52"/>
    </row>
    <row r="37" spans="1:13" hidden="1" outlineLevel="1" x14ac:dyDescent="0.3">
      <c r="A37" s="50">
        <v>37</v>
      </c>
      <c r="B37" s="61" t="s">
        <v>46</v>
      </c>
      <c r="C37" s="53"/>
      <c r="D37" s="45"/>
      <c r="E37" s="52"/>
    </row>
    <row r="38" spans="1:13" hidden="1" outlineLevel="1" x14ac:dyDescent="0.3">
      <c r="A38" s="50">
        <v>38</v>
      </c>
      <c r="B38" s="61" t="s">
        <v>46</v>
      </c>
      <c r="C38" s="53"/>
      <c r="D38" s="45"/>
      <c r="E38" s="52"/>
    </row>
    <row r="39" spans="1:13" hidden="1" outlineLevel="1" x14ac:dyDescent="0.3">
      <c r="A39" s="50">
        <v>39</v>
      </c>
      <c r="B39" s="61" t="s">
        <v>46</v>
      </c>
      <c r="C39" s="53"/>
      <c r="D39" s="45"/>
      <c r="E39" s="52"/>
    </row>
    <row r="40" spans="1:13" hidden="1" outlineLevel="1" x14ac:dyDescent="0.3">
      <c r="A40" s="50">
        <v>40</v>
      </c>
      <c r="B40" s="61" t="s">
        <v>46</v>
      </c>
      <c r="C40" s="53"/>
      <c r="D40" s="45"/>
      <c r="E40" s="52"/>
    </row>
    <row r="41" spans="1:13" hidden="1" outlineLevel="1" x14ac:dyDescent="0.3">
      <c r="A41" s="50">
        <v>41</v>
      </c>
      <c r="B41" s="63" t="s">
        <v>91</v>
      </c>
      <c r="C41" s="57"/>
      <c r="D41" s="44">
        <v>5928</v>
      </c>
      <c r="E41" s="44">
        <v>5793</v>
      </c>
    </row>
    <row r="42" spans="1:13" collapsed="1" x14ac:dyDescent="0.3">
      <c r="A42" s="50">
        <v>42</v>
      </c>
      <c r="B42" s="66"/>
      <c r="C42" s="7"/>
      <c r="D42" s="58"/>
      <c r="E42" s="58"/>
    </row>
    <row r="43" spans="1:13" x14ac:dyDescent="0.3">
      <c r="A43" s="50">
        <v>43</v>
      </c>
      <c r="B43" s="46" t="s">
        <v>147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</row>
    <row r="44" spans="1:13" hidden="1" outlineLevel="1" x14ac:dyDescent="0.3">
      <c r="A44" s="50">
        <v>44</v>
      </c>
      <c r="B44" s="66"/>
      <c r="C44" s="7"/>
      <c r="D44" s="58"/>
      <c r="E44" s="58"/>
    </row>
    <row r="45" spans="1:13" hidden="1" outlineLevel="1" x14ac:dyDescent="0.3">
      <c r="A45" s="50">
        <v>45</v>
      </c>
      <c r="B45" s="49" t="s">
        <v>86</v>
      </c>
      <c r="C45" s="49" t="s">
        <v>87</v>
      </c>
      <c r="D45" s="49">
        <v>2016</v>
      </c>
      <c r="E45" s="49">
        <v>2017</v>
      </c>
    </row>
    <row r="46" spans="1:13" ht="4" hidden="1" customHeight="1" outlineLevel="1" x14ac:dyDescent="0.3">
      <c r="A46" s="50">
        <v>46</v>
      </c>
    </row>
    <row r="47" spans="1:13" hidden="1" outlineLevel="1" x14ac:dyDescent="0.3">
      <c r="A47" s="50">
        <v>47</v>
      </c>
      <c r="B47" s="61" t="s">
        <v>52</v>
      </c>
      <c r="C47" s="53" t="s">
        <v>53</v>
      </c>
      <c r="D47" s="45">
        <v>1915</v>
      </c>
      <c r="E47" s="52">
        <v>2000</v>
      </c>
    </row>
    <row r="48" spans="1:13" hidden="1" outlineLevel="1" x14ac:dyDescent="0.3">
      <c r="A48" s="50">
        <v>48</v>
      </c>
      <c r="B48" s="61" t="s">
        <v>52</v>
      </c>
      <c r="C48" s="53" t="s">
        <v>54</v>
      </c>
      <c r="D48" s="45">
        <v>1412</v>
      </c>
      <c r="E48" s="52">
        <v>1220</v>
      </c>
    </row>
    <row r="49" spans="1:13" hidden="1" outlineLevel="1" x14ac:dyDescent="0.3">
      <c r="A49" s="50">
        <v>49</v>
      </c>
      <c r="B49" s="61" t="s">
        <v>52</v>
      </c>
      <c r="C49" s="53" t="s">
        <v>55</v>
      </c>
      <c r="D49" s="45">
        <v>1680</v>
      </c>
      <c r="E49" s="52">
        <v>1309</v>
      </c>
    </row>
    <row r="50" spans="1:13" hidden="1" outlineLevel="1" x14ac:dyDescent="0.3">
      <c r="A50" s="50">
        <v>50</v>
      </c>
      <c r="B50" s="61" t="s">
        <v>52</v>
      </c>
      <c r="C50" s="53" t="s">
        <v>56</v>
      </c>
      <c r="D50" s="45">
        <v>167</v>
      </c>
      <c r="E50" s="52">
        <v>154</v>
      </c>
    </row>
    <row r="51" spans="1:13" hidden="1" outlineLevel="1" x14ac:dyDescent="0.3">
      <c r="A51" s="50">
        <v>51</v>
      </c>
      <c r="B51" s="61" t="s">
        <v>52</v>
      </c>
      <c r="C51" s="53" t="s">
        <v>57</v>
      </c>
      <c r="D51" s="45">
        <v>732</v>
      </c>
      <c r="E51" s="52">
        <v>630</v>
      </c>
    </row>
    <row r="52" spans="1:13" hidden="1" outlineLevel="1" x14ac:dyDescent="0.3">
      <c r="A52" s="50">
        <v>52</v>
      </c>
      <c r="B52" s="61" t="s">
        <v>52</v>
      </c>
      <c r="C52" s="53" t="s">
        <v>58</v>
      </c>
      <c r="D52" s="45">
        <v>94</v>
      </c>
      <c r="E52" s="52">
        <v>108</v>
      </c>
    </row>
    <row r="53" spans="1:13" hidden="1" outlineLevel="1" x14ac:dyDescent="0.3">
      <c r="A53" s="50">
        <v>53</v>
      </c>
      <c r="B53" s="61" t="s">
        <v>52</v>
      </c>
      <c r="C53" s="53"/>
      <c r="D53" s="45"/>
      <c r="E53" s="52"/>
    </row>
    <row r="54" spans="1:13" hidden="1" outlineLevel="1" x14ac:dyDescent="0.3">
      <c r="A54" s="50">
        <v>54</v>
      </c>
      <c r="B54" s="61" t="s">
        <v>52</v>
      </c>
      <c r="C54" s="53"/>
      <c r="D54" s="45"/>
      <c r="E54" s="52"/>
    </row>
    <row r="55" spans="1:13" hidden="1" outlineLevel="1" x14ac:dyDescent="0.3">
      <c r="A55" s="50">
        <v>55</v>
      </c>
      <c r="B55" s="61" t="s">
        <v>52</v>
      </c>
      <c r="C55" s="53"/>
      <c r="D55" s="45"/>
      <c r="E55" s="52"/>
    </row>
    <row r="56" spans="1:13" hidden="1" outlineLevel="1" x14ac:dyDescent="0.3">
      <c r="A56" s="50">
        <v>56</v>
      </c>
      <c r="B56" s="61" t="s">
        <v>52</v>
      </c>
      <c r="C56" s="54"/>
      <c r="D56" s="56"/>
      <c r="E56" s="55"/>
    </row>
    <row r="57" spans="1:13" hidden="1" outlineLevel="1" x14ac:dyDescent="0.3">
      <c r="A57" s="50">
        <v>57</v>
      </c>
      <c r="B57" s="63" t="s">
        <v>142</v>
      </c>
      <c r="C57" s="44"/>
      <c r="D57" s="44">
        <v>6000</v>
      </c>
      <c r="E57" s="44">
        <v>5421</v>
      </c>
    </row>
    <row r="58" spans="1:13" collapsed="1" x14ac:dyDescent="0.3">
      <c r="A58" s="50">
        <v>58</v>
      </c>
      <c r="B58" s="64"/>
      <c r="C58" s="58"/>
      <c r="D58" s="58"/>
      <c r="E58" s="58"/>
    </row>
    <row r="59" spans="1:13" x14ac:dyDescent="0.3">
      <c r="A59" s="50">
        <v>59</v>
      </c>
      <c r="B59" s="46" t="s">
        <v>148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</row>
    <row r="60" spans="1:13" hidden="1" outlineLevel="1" x14ac:dyDescent="0.3">
      <c r="A60" s="50">
        <v>60</v>
      </c>
      <c r="B60" s="65"/>
      <c r="C60" s="7"/>
      <c r="D60" s="7"/>
      <c r="E60" s="7"/>
    </row>
    <row r="61" spans="1:13" hidden="1" outlineLevel="1" x14ac:dyDescent="0.3">
      <c r="A61" s="50">
        <v>61</v>
      </c>
      <c r="B61" s="49" t="s">
        <v>87</v>
      </c>
      <c r="C61" s="49" t="s">
        <v>86</v>
      </c>
      <c r="D61" s="49">
        <v>2016</v>
      </c>
      <c r="E61" s="49">
        <v>2017</v>
      </c>
    </row>
    <row r="62" spans="1:13" ht="4" hidden="1" customHeight="1" outlineLevel="1" x14ac:dyDescent="0.3">
      <c r="A62" s="50">
        <v>62</v>
      </c>
    </row>
    <row r="63" spans="1:13" hidden="1" outlineLevel="1" x14ac:dyDescent="0.3">
      <c r="A63" s="50">
        <v>63</v>
      </c>
      <c r="B63" s="61" t="s">
        <v>59</v>
      </c>
      <c r="C63" s="53" t="s">
        <v>60</v>
      </c>
      <c r="D63" s="45">
        <v>387</v>
      </c>
      <c r="E63" s="52">
        <v>275</v>
      </c>
    </row>
    <row r="64" spans="1:13" hidden="1" outlineLevel="1" x14ac:dyDescent="0.3">
      <c r="A64" s="50">
        <v>64</v>
      </c>
      <c r="B64" s="61" t="s">
        <v>59</v>
      </c>
      <c r="C64" s="53" t="s">
        <v>61</v>
      </c>
      <c r="D64" s="45">
        <v>44</v>
      </c>
      <c r="E64" s="52">
        <v>80</v>
      </c>
    </row>
    <row r="65" spans="1:13" hidden="1" outlineLevel="1" x14ac:dyDescent="0.3">
      <c r="A65" s="50">
        <v>65</v>
      </c>
      <c r="B65" s="61" t="s">
        <v>59</v>
      </c>
      <c r="C65" s="53" t="s">
        <v>62</v>
      </c>
      <c r="D65" s="45">
        <v>120</v>
      </c>
      <c r="E65" s="52">
        <v>85</v>
      </c>
    </row>
    <row r="66" spans="1:13" hidden="1" outlineLevel="1" x14ac:dyDescent="0.3">
      <c r="A66" s="50">
        <v>66</v>
      </c>
      <c r="B66" s="61" t="s">
        <v>59</v>
      </c>
      <c r="C66" s="53" t="s">
        <v>63</v>
      </c>
      <c r="D66" s="45">
        <v>46</v>
      </c>
      <c r="E66" s="52">
        <v>53</v>
      </c>
    </row>
    <row r="67" spans="1:13" hidden="1" outlineLevel="1" x14ac:dyDescent="0.3">
      <c r="A67" s="50">
        <v>67</v>
      </c>
      <c r="B67" s="61" t="s">
        <v>59</v>
      </c>
      <c r="C67" s="53"/>
      <c r="D67" s="45"/>
      <c r="E67" s="52"/>
    </row>
    <row r="68" spans="1:13" hidden="1" outlineLevel="1" x14ac:dyDescent="0.3">
      <c r="A68" s="50">
        <v>68</v>
      </c>
      <c r="B68" s="61" t="s">
        <v>59</v>
      </c>
      <c r="C68" s="53"/>
      <c r="D68" s="45"/>
      <c r="E68" s="52"/>
    </row>
    <row r="69" spans="1:13" hidden="1" outlineLevel="1" x14ac:dyDescent="0.3">
      <c r="A69" s="50">
        <v>69</v>
      </c>
      <c r="B69" s="61" t="s">
        <v>59</v>
      </c>
      <c r="C69" s="53"/>
      <c r="D69" s="45"/>
      <c r="E69" s="52"/>
    </row>
    <row r="70" spans="1:13" hidden="1" outlineLevel="1" x14ac:dyDescent="0.3">
      <c r="A70" s="50">
        <v>70</v>
      </c>
      <c r="B70" s="61" t="s">
        <v>59</v>
      </c>
      <c r="C70" s="53"/>
      <c r="D70" s="45"/>
      <c r="E70" s="52"/>
    </row>
    <row r="71" spans="1:13" hidden="1" outlineLevel="1" x14ac:dyDescent="0.3">
      <c r="A71" s="50">
        <v>71</v>
      </c>
      <c r="B71" s="61" t="s">
        <v>59</v>
      </c>
      <c r="C71" s="53"/>
      <c r="D71" s="45"/>
      <c r="E71" s="52"/>
    </row>
    <row r="72" spans="1:13" hidden="1" outlineLevel="1" x14ac:dyDescent="0.3">
      <c r="A72" s="50">
        <v>72</v>
      </c>
      <c r="B72" s="61" t="s">
        <v>59</v>
      </c>
      <c r="C72" s="53"/>
      <c r="D72" s="45"/>
      <c r="E72" s="52"/>
    </row>
    <row r="73" spans="1:13" hidden="1" outlineLevel="1" x14ac:dyDescent="0.3">
      <c r="A73" s="50">
        <v>73</v>
      </c>
      <c r="B73" s="63" t="s">
        <v>143</v>
      </c>
      <c r="C73" s="57"/>
      <c r="D73" s="44">
        <v>597</v>
      </c>
      <c r="E73" s="44">
        <v>493</v>
      </c>
    </row>
    <row r="74" spans="1:13" collapsed="1" x14ac:dyDescent="0.3">
      <c r="A74" s="50">
        <v>74</v>
      </c>
      <c r="B74" s="66"/>
      <c r="C74" s="7"/>
      <c r="D74" s="58"/>
      <c r="E74" s="58"/>
    </row>
    <row r="75" spans="1:13" x14ac:dyDescent="0.3">
      <c r="A75" s="50">
        <v>75</v>
      </c>
      <c r="B75" s="46" t="s">
        <v>151</v>
      </c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</row>
    <row r="76" spans="1:13" hidden="1" outlineLevel="1" x14ac:dyDescent="0.3">
      <c r="A76" s="50">
        <v>76</v>
      </c>
      <c r="B76" s="66"/>
      <c r="C76" s="7"/>
      <c r="D76" s="58"/>
      <c r="E76" s="58"/>
    </row>
    <row r="77" spans="1:13" hidden="1" outlineLevel="1" x14ac:dyDescent="0.3">
      <c r="A77" s="50">
        <v>77</v>
      </c>
      <c r="B77" s="49" t="s">
        <v>87</v>
      </c>
      <c r="C77" s="49" t="s">
        <v>86</v>
      </c>
      <c r="D77" s="49">
        <v>2016</v>
      </c>
      <c r="E77" s="49">
        <v>2017</v>
      </c>
    </row>
    <row r="78" spans="1:13" ht="4" hidden="1" customHeight="1" outlineLevel="1" x14ac:dyDescent="0.3">
      <c r="A78" s="50">
        <v>78</v>
      </c>
    </row>
    <row r="79" spans="1:13" hidden="1" outlineLevel="1" x14ac:dyDescent="0.3">
      <c r="A79" s="50">
        <v>79</v>
      </c>
      <c r="B79" s="61" t="s">
        <v>151</v>
      </c>
      <c r="C79" s="53" t="s">
        <v>64</v>
      </c>
      <c r="D79" s="45">
        <v>636</v>
      </c>
      <c r="E79" s="52">
        <v>137</v>
      </c>
    </row>
    <row r="80" spans="1:13" hidden="1" outlineLevel="1" x14ac:dyDescent="0.3">
      <c r="A80" s="50">
        <v>80</v>
      </c>
      <c r="B80" s="61" t="s">
        <v>151</v>
      </c>
      <c r="C80" s="53" t="s">
        <v>65</v>
      </c>
      <c r="D80" s="45">
        <v>201</v>
      </c>
      <c r="E80" s="52">
        <v>362</v>
      </c>
    </row>
    <row r="81" spans="1:13" hidden="1" outlineLevel="1" x14ac:dyDescent="0.3">
      <c r="A81" s="50">
        <v>81</v>
      </c>
      <c r="B81" s="61" t="s">
        <v>151</v>
      </c>
      <c r="C81" s="53"/>
      <c r="D81" s="45"/>
      <c r="E81" s="52"/>
    </row>
    <row r="82" spans="1:13" hidden="1" outlineLevel="1" x14ac:dyDescent="0.3">
      <c r="A82" s="50">
        <v>82</v>
      </c>
      <c r="B82" s="61" t="s">
        <v>151</v>
      </c>
      <c r="C82" s="53"/>
      <c r="D82" s="45"/>
      <c r="E82" s="52"/>
    </row>
    <row r="83" spans="1:13" hidden="1" outlineLevel="1" x14ac:dyDescent="0.3">
      <c r="A83" s="50">
        <v>83</v>
      </c>
      <c r="B83" s="61" t="s">
        <v>151</v>
      </c>
      <c r="C83" s="53"/>
      <c r="D83" s="45"/>
      <c r="E83" s="52"/>
    </row>
    <row r="84" spans="1:13" hidden="1" outlineLevel="1" x14ac:dyDescent="0.3">
      <c r="A84" s="50">
        <v>84</v>
      </c>
      <c r="B84" s="61" t="s">
        <v>151</v>
      </c>
      <c r="C84" s="53"/>
      <c r="D84" s="45"/>
      <c r="E84" s="52"/>
    </row>
    <row r="85" spans="1:13" hidden="1" outlineLevel="1" x14ac:dyDescent="0.3">
      <c r="A85" s="50">
        <v>85</v>
      </c>
      <c r="B85" s="61" t="s">
        <v>151</v>
      </c>
      <c r="C85" s="53"/>
      <c r="D85" s="45"/>
      <c r="E85" s="52"/>
    </row>
    <row r="86" spans="1:13" hidden="1" outlineLevel="1" x14ac:dyDescent="0.3">
      <c r="A86" s="50">
        <v>86</v>
      </c>
      <c r="B86" s="61" t="s">
        <v>151</v>
      </c>
      <c r="C86" s="53"/>
      <c r="D86" s="45"/>
      <c r="E86" s="52"/>
    </row>
    <row r="87" spans="1:13" hidden="1" outlineLevel="1" x14ac:dyDescent="0.3">
      <c r="A87" s="50">
        <v>87</v>
      </c>
      <c r="B87" s="61" t="s">
        <v>151</v>
      </c>
      <c r="C87" s="53"/>
      <c r="D87" s="45"/>
      <c r="E87" s="52"/>
    </row>
    <row r="88" spans="1:13" hidden="1" outlineLevel="1" x14ac:dyDescent="0.3">
      <c r="A88" s="50">
        <v>88</v>
      </c>
      <c r="B88" s="61" t="s">
        <v>151</v>
      </c>
      <c r="C88" s="53"/>
      <c r="D88" s="45"/>
      <c r="E88" s="52"/>
    </row>
    <row r="89" spans="1:13" hidden="1" outlineLevel="1" x14ac:dyDescent="0.3">
      <c r="A89" s="50">
        <v>89</v>
      </c>
      <c r="B89" s="63" t="s">
        <v>154</v>
      </c>
      <c r="C89" s="57"/>
      <c r="D89" s="44">
        <v>837</v>
      </c>
      <c r="E89" s="44">
        <v>499</v>
      </c>
    </row>
    <row r="90" spans="1:13" collapsed="1" x14ac:dyDescent="0.3">
      <c r="A90" s="50">
        <v>90</v>
      </c>
      <c r="B90" s="66"/>
      <c r="C90" s="7"/>
      <c r="D90" s="58"/>
      <c r="E90" s="58"/>
    </row>
    <row r="91" spans="1:13" x14ac:dyDescent="0.3">
      <c r="A91" s="50">
        <v>91</v>
      </c>
      <c r="B91" s="46" t="s">
        <v>152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</row>
    <row r="92" spans="1:13" hidden="1" outlineLevel="1" x14ac:dyDescent="0.3">
      <c r="A92" s="50">
        <v>92</v>
      </c>
      <c r="B92" s="66"/>
      <c r="C92" s="7"/>
      <c r="D92" s="58"/>
      <c r="E92" s="58"/>
    </row>
    <row r="93" spans="1:13" hidden="1" outlineLevel="1" x14ac:dyDescent="0.3">
      <c r="A93" s="50">
        <v>93</v>
      </c>
      <c r="B93" s="49" t="s">
        <v>87</v>
      </c>
      <c r="C93" s="49" t="s">
        <v>86</v>
      </c>
      <c r="D93" s="49">
        <v>2016</v>
      </c>
      <c r="E93" s="49">
        <v>2017</v>
      </c>
    </row>
    <row r="94" spans="1:13" ht="4" hidden="1" customHeight="1" outlineLevel="1" x14ac:dyDescent="0.3">
      <c r="A94" s="50">
        <v>94</v>
      </c>
    </row>
    <row r="95" spans="1:13" hidden="1" outlineLevel="1" x14ac:dyDescent="0.3">
      <c r="A95" s="50">
        <v>95</v>
      </c>
      <c r="B95" s="61" t="s">
        <v>152</v>
      </c>
      <c r="C95" s="41" t="s">
        <v>158</v>
      </c>
      <c r="D95" s="45">
        <v>1510</v>
      </c>
      <c r="E95" s="52">
        <v>1598</v>
      </c>
    </row>
    <row r="96" spans="1:13" hidden="1" outlineLevel="1" x14ac:dyDescent="0.3">
      <c r="A96" s="50">
        <v>96</v>
      </c>
      <c r="B96" s="61" t="s">
        <v>152</v>
      </c>
      <c r="C96" s="53" t="s">
        <v>66</v>
      </c>
      <c r="D96" s="45">
        <v>5</v>
      </c>
      <c r="E96" s="52">
        <v>5</v>
      </c>
    </row>
    <row r="97" spans="1:13" hidden="1" outlineLevel="1" x14ac:dyDescent="0.3">
      <c r="A97" s="50">
        <v>97</v>
      </c>
      <c r="B97" s="61" t="s">
        <v>152</v>
      </c>
      <c r="C97" s="53" t="s">
        <v>67</v>
      </c>
      <c r="D97" s="45">
        <v>729</v>
      </c>
      <c r="E97" s="52">
        <v>393</v>
      </c>
    </row>
    <row r="98" spans="1:13" hidden="1" outlineLevel="1" x14ac:dyDescent="0.3">
      <c r="A98" s="50">
        <v>98</v>
      </c>
      <c r="B98" s="61" t="s">
        <v>152</v>
      </c>
      <c r="C98" s="53"/>
      <c r="D98" s="45"/>
      <c r="E98" s="52"/>
    </row>
    <row r="99" spans="1:13" hidden="1" outlineLevel="1" x14ac:dyDescent="0.3">
      <c r="A99" s="50">
        <v>99</v>
      </c>
      <c r="B99" s="61" t="s">
        <v>152</v>
      </c>
      <c r="C99" s="53"/>
      <c r="D99" s="45"/>
      <c r="E99" s="52"/>
    </row>
    <row r="100" spans="1:13" hidden="1" outlineLevel="1" x14ac:dyDescent="0.3">
      <c r="A100" s="50">
        <v>100</v>
      </c>
      <c r="B100" s="61" t="s">
        <v>152</v>
      </c>
      <c r="C100" s="53"/>
      <c r="D100" s="45"/>
      <c r="E100" s="52"/>
    </row>
    <row r="101" spans="1:13" hidden="1" outlineLevel="1" x14ac:dyDescent="0.3">
      <c r="A101" s="50">
        <v>101</v>
      </c>
      <c r="B101" s="61" t="s">
        <v>152</v>
      </c>
      <c r="C101" s="53"/>
      <c r="D101" s="45"/>
      <c r="E101" s="52"/>
    </row>
    <row r="102" spans="1:13" hidden="1" outlineLevel="1" x14ac:dyDescent="0.3">
      <c r="A102" s="50">
        <v>102</v>
      </c>
      <c r="B102" s="61" t="s">
        <v>152</v>
      </c>
      <c r="C102" s="53"/>
      <c r="D102" s="45"/>
      <c r="E102" s="52"/>
    </row>
    <row r="103" spans="1:13" hidden="1" outlineLevel="1" x14ac:dyDescent="0.3">
      <c r="A103" s="50">
        <v>103</v>
      </c>
      <c r="B103" s="61" t="s">
        <v>152</v>
      </c>
      <c r="C103" s="53"/>
      <c r="D103" s="45"/>
      <c r="E103" s="52"/>
    </row>
    <row r="104" spans="1:13" hidden="1" outlineLevel="1" x14ac:dyDescent="0.3">
      <c r="A104" s="50">
        <v>104</v>
      </c>
      <c r="B104" s="61" t="s">
        <v>152</v>
      </c>
      <c r="C104" s="53"/>
      <c r="D104" s="45"/>
      <c r="E104" s="52"/>
    </row>
    <row r="105" spans="1:13" hidden="1" outlineLevel="1" x14ac:dyDescent="0.3">
      <c r="A105" s="50">
        <v>105</v>
      </c>
      <c r="B105" s="63" t="s">
        <v>155</v>
      </c>
      <c r="C105" s="57"/>
      <c r="D105" s="44">
        <v>2244</v>
      </c>
      <c r="E105" s="44">
        <v>1996</v>
      </c>
    </row>
    <row r="106" spans="1:13" collapsed="1" x14ac:dyDescent="0.3">
      <c r="A106" s="50">
        <v>106</v>
      </c>
      <c r="B106" s="66"/>
      <c r="C106" s="7"/>
      <c r="D106" s="58"/>
      <c r="E106" s="58"/>
    </row>
    <row r="107" spans="1:13" x14ac:dyDescent="0.3">
      <c r="A107" s="50">
        <v>107</v>
      </c>
      <c r="B107" s="46" t="s">
        <v>150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</row>
    <row r="108" spans="1:13" hidden="1" outlineLevel="1" x14ac:dyDescent="0.3">
      <c r="A108" s="50">
        <v>108</v>
      </c>
      <c r="B108" s="66"/>
      <c r="C108" s="7"/>
      <c r="D108" s="58"/>
      <c r="E108" s="58"/>
    </row>
    <row r="109" spans="1:13" hidden="1" outlineLevel="1" x14ac:dyDescent="0.3">
      <c r="A109" s="50">
        <v>109</v>
      </c>
      <c r="B109" s="49" t="s">
        <v>87</v>
      </c>
      <c r="C109" s="49" t="s">
        <v>86</v>
      </c>
      <c r="D109" s="49">
        <v>2016</v>
      </c>
      <c r="E109" s="49">
        <v>2017</v>
      </c>
    </row>
    <row r="110" spans="1:13" ht="4" hidden="1" customHeight="1" outlineLevel="1" x14ac:dyDescent="0.3">
      <c r="A110" s="50">
        <v>110</v>
      </c>
    </row>
    <row r="111" spans="1:13" hidden="1" outlineLevel="1" x14ac:dyDescent="0.3">
      <c r="A111" s="50">
        <v>111</v>
      </c>
      <c r="B111" s="61" t="s">
        <v>150</v>
      </c>
      <c r="C111" s="53" t="s">
        <v>68</v>
      </c>
      <c r="D111" s="45">
        <v>982</v>
      </c>
      <c r="E111" s="52">
        <v>983</v>
      </c>
    </row>
    <row r="112" spans="1:13" hidden="1" outlineLevel="1" x14ac:dyDescent="0.3">
      <c r="A112" s="50">
        <v>112</v>
      </c>
      <c r="B112" s="61" t="s">
        <v>150</v>
      </c>
      <c r="C112" s="53" t="s">
        <v>69</v>
      </c>
      <c r="D112" s="45">
        <v>22</v>
      </c>
      <c r="E112" s="52">
        <v>22</v>
      </c>
    </row>
    <row r="113" spans="1:13" hidden="1" outlineLevel="1" x14ac:dyDescent="0.3">
      <c r="A113" s="50">
        <v>113</v>
      </c>
      <c r="B113" s="61" t="s">
        <v>150</v>
      </c>
      <c r="C113" s="53" t="s">
        <v>70</v>
      </c>
      <c r="D113" s="45">
        <v>355</v>
      </c>
      <c r="E113" s="52">
        <v>298</v>
      </c>
    </row>
    <row r="114" spans="1:13" hidden="1" outlineLevel="1" x14ac:dyDescent="0.3">
      <c r="A114" s="50">
        <v>114</v>
      </c>
      <c r="B114" s="61" t="s">
        <v>150</v>
      </c>
      <c r="C114" s="53"/>
      <c r="D114" s="45"/>
      <c r="E114" s="52"/>
    </row>
    <row r="115" spans="1:13" hidden="1" outlineLevel="1" x14ac:dyDescent="0.3">
      <c r="A115" s="50">
        <v>115</v>
      </c>
      <c r="B115" s="61" t="s">
        <v>150</v>
      </c>
      <c r="C115" s="53"/>
      <c r="D115" s="45"/>
      <c r="E115" s="52"/>
    </row>
    <row r="116" spans="1:13" hidden="1" outlineLevel="1" x14ac:dyDescent="0.3">
      <c r="A116" s="50">
        <v>116</v>
      </c>
      <c r="B116" s="61" t="s">
        <v>150</v>
      </c>
      <c r="C116" s="53"/>
      <c r="D116" s="45"/>
      <c r="E116" s="52"/>
    </row>
    <row r="117" spans="1:13" hidden="1" outlineLevel="1" x14ac:dyDescent="0.3">
      <c r="A117" s="50">
        <v>117</v>
      </c>
      <c r="B117" s="61" t="s">
        <v>150</v>
      </c>
      <c r="C117" s="53"/>
      <c r="D117" s="45"/>
      <c r="E117" s="52"/>
    </row>
    <row r="118" spans="1:13" hidden="1" outlineLevel="1" x14ac:dyDescent="0.3">
      <c r="A118" s="50">
        <v>118</v>
      </c>
      <c r="B118" s="61" t="s">
        <v>150</v>
      </c>
      <c r="C118" s="53"/>
      <c r="D118" s="45"/>
      <c r="E118" s="52"/>
    </row>
    <row r="119" spans="1:13" hidden="1" outlineLevel="1" x14ac:dyDescent="0.3">
      <c r="A119" s="50">
        <v>119</v>
      </c>
      <c r="B119" s="61" t="s">
        <v>150</v>
      </c>
      <c r="C119" s="53"/>
      <c r="D119" s="45"/>
      <c r="E119" s="52"/>
    </row>
    <row r="120" spans="1:13" hidden="1" outlineLevel="1" x14ac:dyDescent="0.3">
      <c r="A120" s="50">
        <v>120</v>
      </c>
      <c r="B120" s="61" t="s">
        <v>150</v>
      </c>
      <c r="C120" s="53"/>
      <c r="D120" s="45"/>
      <c r="E120" s="52"/>
    </row>
    <row r="121" spans="1:13" hidden="1" outlineLevel="1" x14ac:dyDescent="0.3">
      <c r="A121" s="50">
        <v>121</v>
      </c>
      <c r="B121" s="63" t="s">
        <v>156</v>
      </c>
      <c r="C121" s="57"/>
      <c r="D121" s="44">
        <v>1359</v>
      </c>
      <c r="E121" s="44">
        <v>1303</v>
      </c>
    </row>
    <row r="122" spans="1:13" collapsed="1" x14ac:dyDescent="0.3">
      <c r="A122" s="50">
        <v>122</v>
      </c>
      <c r="B122" s="66"/>
      <c r="C122" s="7"/>
      <c r="D122" s="58"/>
      <c r="E122" s="58"/>
    </row>
    <row r="123" spans="1:13" x14ac:dyDescent="0.3">
      <c r="A123" s="50">
        <v>123</v>
      </c>
      <c r="B123" s="46" t="s">
        <v>153</v>
      </c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</row>
    <row r="124" spans="1:13" hidden="1" outlineLevel="1" x14ac:dyDescent="0.3">
      <c r="A124" s="50">
        <v>124</v>
      </c>
      <c r="B124" s="66"/>
      <c r="C124" s="7"/>
      <c r="D124" s="58"/>
      <c r="E124" s="58"/>
    </row>
    <row r="125" spans="1:13" hidden="1" outlineLevel="1" x14ac:dyDescent="0.3">
      <c r="A125" s="50">
        <v>125</v>
      </c>
      <c r="B125" s="49" t="s">
        <v>87</v>
      </c>
      <c r="C125" s="49" t="s">
        <v>86</v>
      </c>
      <c r="D125" s="49">
        <v>2016</v>
      </c>
      <c r="E125" s="49">
        <v>2017</v>
      </c>
    </row>
    <row r="126" spans="1:13" ht="4" hidden="1" customHeight="1" outlineLevel="1" x14ac:dyDescent="0.3">
      <c r="A126" s="50">
        <v>126</v>
      </c>
    </row>
    <row r="127" spans="1:13" hidden="1" outlineLevel="1" x14ac:dyDescent="0.3">
      <c r="A127" s="50">
        <v>127</v>
      </c>
      <c r="B127" s="61" t="s">
        <v>153</v>
      </c>
      <c r="C127" s="53" t="s">
        <v>71</v>
      </c>
      <c r="D127" s="45">
        <v>194</v>
      </c>
      <c r="E127" s="52">
        <v>236</v>
      </c>
    </row>
    <row r="128" spans="1:13" hidden="1" outlineLevel="1" x14ac:dyDescent="0.3">
      <c r="A128" s="50">
        <v>128</v>
      </c>
      <c r="B128" s="61" t="s">
        <v>153</v>
      </c>
      <c r="C128" s="53" t="s">
        <v>72</v>
      </c>
      <c r="D128" s="45">
        <v>97</v>
      </c>
      <c r="E128" s="52">
        <v>222</v>
      </c>
    </row>
    <row r="129" spans="1:13" hidden="1" outlineLevel="1" x14ac:dyDescent="0.3">
      <c r="A129" s="50">
        <v>129</v>
      </c>
      <c r="B129" s="61" t="s">
        <v>153</v>
      </c>
      <c r="C129" s="53"/>
      <c r="D129" s="45"/>
      <c r="E129" s="52"/>
    </row>
    <row r="130" spans="1:13" hidden="1" outlineLevel="1" x14ac:dyDescent="0.3">
      <c r="A130" s="50">
        <v>130</v>
      </c>
      <c r="B130" s="61" t="s">
        <v>153</v>
      </c>
      <c r="C130" s="53"/>
      <c r="D130" s="45"/>
      <c r="E130" s="52"/>
    </row>
    <row r="131" spans="1:13" hidden="1" outlineLevel="1" x14ac:dyDescent="0.3">
      <c r="A131" s="50">
        <v>131</v>
      </c>
      <c r="B131" s="61" t="s">
        <v>153</v>
      </c>
      <c r="C131" s="53"/>
      <c r="D131" s="45"/>
      <c r="E131" s="52"/>
    </row>
    <row r="132" spans="1:13" hidden="1" outlineLevel="1" x14ac:dyDescent="0.3">
      <c r="A132" s="50">
        <v>132</v>
      </c>
      <c r="B132" s="61" t="s">
        <v>153</v>
      </c>
      <c r="C132" s="53"/>
      <c r="D132" s="45"/>
      <c r="E132" s="52"/>
    </row>
    <row r="133" spans="1:13" hidden="1" outlineLevel="1" x14ac:dyDescent="0.3">
      <c r="A133" s="50">
        <v>133</v>
      </c>
      <c r="B133" s="61" t="s">
        <v>153</v>
      </c>
      <c r="C133" s="53"/>
      <c r="D133" s="45"/>
      <c r="E133" s="52"/>
    </row>
    <row r="134" spans="1:13" hidden="1" outlineLevel="1" x14ac:dyDescent="0.3">
      <c r="A134" s="50">
        <v>134</v>
      </c>
      <c r="B134" s="61" t="s">
        <v>153</v>
      </c>
      <c r="C134" s="53"/>
      <c r="D134" s="45"/>
      <c r="E134" s="52"/>
    </row>
    <row r="135" spans="1:13" hidden="1" outlineLevel="1" x14ac:dyDescent="0.3">
      <c r="A135" s="50">
        <v>135</v>
      </c>
      <c r="B135" s="61" t="s">
        <v>153</v>
      </c>
      <c r="C135" s="53"/>
      <c r="D135" s="45"/>
      <c r="E135" s="52"/>
    </row>
    <row r="136" spans="1:13" hidden="1" outlineLevel="1" x14ac:dyDescent="0.3">
      <c r="A136" s="50">
        <v>136</v>
      </c>
      <c r="B136" s="61" t="s">
        <v>153</v>
      </c>
      <c r="C136" s="53"/>
      <c r="D136" s="45"/>
      <c r="E136" s="52"/>
    </row>
    <row r="137" spans="1:13" hidden="1" outlineLevel="1" x14ac:dyDescent="0.3">
      <c r="A137" s="50">
        <v>137</v>
      </c>
      <c r="B137" s="63" t="s">
        <v>157</v>
      </c>
      <c r="C137" s="57"/>
      <c r="D137" s="44">
        <v>291</v>
      </c>
      <c r="E137" s="44">
        <v>458</v>
      </c>
    </row>
    <row r="138" spans="1:13" collapsed="1" x14ac:dyDescent="0.3">
      <c r="A138" s="50">
        <v>138</v>
      </c>
      <c r="B138" s="66"/>
      <c r="C138" s="7"/>
      <c r="D138" s="58"/>
      <c r="E138" s="58"/>
    </row>
    <row r="139" spans="1:13" x14ac:dyDescent="0.3">
      <c r="A139" s="50">
        <v>139</v>
      </c>
      <c r="B139" s="46" t="s">
        <v>73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</row>
    <row r="140" spans="1:13" hidden="1" outlineLevel="1" x14ac:dyDescent="0.3">
      <c r="A140" s="50">
        <v>140</v>
      </c>
      <c r="B140" s="66"/>
      <c r="C140" s="7"/>
      <c r="D140" s="58"/>
      <c r="E140" s="58"/>
    </row>
    <row r="141" spans="1:13" hidden="1" outlineLevel="1" x14ac:dyDescent="0.3">
      <c r="A141" s="50">
        <v>141</v>
      </c>
      <c r="B141" s="49" t="s">
        <v>87</v>
      </c>
      <c r="C141" s="49" t="s">
        <v>86</v>
      </c>
      <c r="D141" s="49">
        <v>2016</v>
      </c>
      <c r="E141" s="49">
        <v>2017</v>
      </c>
    </row>
    <row r="142" spans="1:13" ht="4" hidden="1" customHeight="1" outlineLevel="1" x14ac:dyDescent="0.3">
      <c r="A142" s="50">
        <v>142</v>
      </c>
    </row>
    <row r="143" spans="1:13" hidden="1" outlineLevel="1" x14ac:dyDescent="0.3">
      <c r="A143" s="50">
        <v>143</v>
      </c>
      <c r="B143" s="67" t="s">
        <v>6</v>
      </c>
      <c r="C143" s="53" t="s">
        <v>6</v>
      </c>
      <c r="D143" s="45">
        <v>6455</v>
      </c>
      <c r="E143" s="52">
        <v>6435</v>
      </c>
    </row>
    <row r="144" spans="1:13" collapsed="1" x14ac:dyDescent="0.3">
      <c r="A144" s="50">
        <v>144</v>
      </c>
      <c r="B144" s="66"/>
      <c r="C144" s="7"/>
      <c r="D144" s="58"/>
      <c r="E144" s="58"/>
    </row>
    <row r="145" spans="1:13" x14ac:dyDescent="0.3">
      <c r="A145" s="50">
        <v>145</v>
      </c>
      <c r="B145" s="46" t="s">
        <v>159</v>
      </c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</row>
    <row r="146" spans="1:13" hidden="1" outlineLevel="1" x14ac:dyDescent="0.3">
      <c r="A146" s="50">
        <v>146</v>
      </c>
      <c r="B146" s="66"/>
      <c r="C146" s="7"/>
      <c r="D146" s="58"/>
      <c r="E146" s="58"/>
    </row>
    <row r="147" spans="1:13" hidden="1" outlineLevel="1" x14ac:dyDescent="0.3">
      <c r="A147" s="50">
        <v>147</v>
      </c>
      <c r="B147" s="49" t="s">
        <v>8</v>
      </c>
      <c r="C147" s="49"/>
      <c r="D147" s="49">
        <v>2016</v>
      </c>
      <c r="E147" s="49">
        <v>2017</v>
      </c>
    </row>
    <row r="148" spans="1:13" ht="4" hidden="1" customHeight="1" outlineLevel="1" x14ac:dyDescent="0.3">
      <c r="A148" s="50">
        <v>148</v>
      </c>
      <c r="B148" s="66"/>
      <c r="C148" s="7"/>
      <c r="D148" s="58"/>
      <c r="E148" s="58"/>
    </row>
    <row r="149" spans="1:13" hidden="1" outlineLevel="1" x14ac:dyDescent="0.3">
      <c r="A149" s="50">
        <v>149</v>
      </c>
      <c r="B149" s="67" t="s">
        <v>92</v>
      </c>
      <c r="C149" s="7"/>
      <c r="D149" s="7">
        <v>713</v>
      </c>
      <c r="E149" s="7">
        <v>855</v>
      </c>
    </row>
    <row r="150" spans="1:13" hidden="1" outlineLevel="1" x14ac:dyDescent="0.3">
      <c r="A150" s="50">
        <v>150</v>
      </c>
      <c r="B150" s="67" t="s">
        <v>144</v>
      </c>
      <c r="C150" s="7"/>
      <c r="D150" s="7">
        <v>5403</v>
      </c>
      <c r="E150" s="7">
        <v>4928</v>
      </c>
    </row>
    <row r="151" spans="1:13" hidden="1" outlineLevel="1" x14ac:dyDescent="0.3">
      <c r="A151" s="50">
        <v>151</v>
      </c>
      <c r="B151" s="67" t="s">
        <v>149</v>
      </c>
      <c r="C151" s="7"/>
      <c r="D151" s="7">
        <v>6116</v>
      </c>
      <c r="E151" s="7">
        <v>5783</v>
      </c>
    </row>
    <row r="152" spans="1:13" hidden="1" outlineLevel="1" x14ac:dyDescent="0.3">
      <c r="A152" s="50">
        <v>152</v>
      </c>
      <c r="B152" s="67" t="s">
        <v>160</v>
      </c>
      <c r="C152" s="7"/>
      <c r="D152" s="7">
        <v>-1407</v>
      </c>
      <c r="E152" s="7">
        <v>-1497</v>
      </c>
    </row>
    <row r="153" spans="1:13" hidden="1" outlineLevel="1" x14ac:dyDescent="0.3">
      <c r="A153" s="50">
        <v>153</v>
      </c>
      <c r="B153" s="67" t="s">
        <v>161</v>
      </c>
      <c r="C153" s="7"/>
      <c r="D153" s="7">
        <v>1068</v>
      </c>
      <c r="E153" s="7">
        <v>845</v>
      </c>
    </row>
    <row r="154" spans="1:13" hidden="1" outlineLevel="1" x14ac:dyDescent="0.3">
      <c r="A154" s="50">
        <v>154</v>
      </c>
      <c r="B154" s="60" t="s">
        <v>162</v>
      </c>
      <c r="C154" s="59"/>
      <c r="D154" s="68" t="b">
        <v>1</v>
      </c>
      <c r="E154" s="68" t="b">
        <v>1</v>
      </c>
    </row>
    <row r="155" spans="1:13" collapsed="1" x14ac:dyDescent="0.3">
      <c r="A155" s="50">
        <v>155</v>
      </c>
      <c r="B155" s="66"/>
      <c r="C155" s="7"/>
      <c r="D155" s="58"/>
      <c r="E155" s="58"/>
    </row>
    <row r="156" spans="1:13" x14ac:dyDescent="0.3">
      <c r="A156" s="50">
        <v>156</v>
      </c>
      <c r="B156" s="33" t="s">
        <v>0</v>
      </c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</row>
    <row r="157" spans="1:13" hidden="1" outlineLevel="1" x14ac:dyDescent="0.3">
      <c r="A157" s="50">
        <v>157</v>
      </c>
    </row>
    <row r="158" spans="1:13" hidden="1" outlineLevel="1" x14ac:dyDescent="0.3">
      <c r="A158" s="50">
        <v>158</v>
      </c>
      <c r="B158" s="49" t="s">
        <v>87</v>
      </c>
      <c r="C158" s="49" t="s">
        <v>86</v>
      </c>
      <c r="D158" s="49">
        <v>2016</v>
      </c>
      <c r="E158" s="49">
        <v>2017</v>
      </c>
    </row>
    <row r="159" spans="1:13" ht="4" hidden="1" customHeight="1" outlineLevel="1" x14ac:dyDescent="0.3">
      <c r="A159" s="50">
        <v>159</v>
      </c>
    </row>
    <row r="160" spans="1:13" hidden="1" outlineLevel="1" x14ac:dyDescent="0.3">
      <c r="A160" s="50">
        <v>160</v>
      </c>
      <c r="B160" s="41" t="s">
        <v>74</v>
      </c>
      <c r="C160" s="41" t="s">
        <v>75</v>
      </c>
      <c r="D160" s="45">
        <v>18483</v>
      </c>
      <c r="E160" s="52">
        <v>21218</v>
      </c>
    </row>
    <row r="161" spans="1:5" hidden="1" outlineLevel="1" x14ac:dyDescent="0.3">
      <c r="A161" s="50">
        <v>161</v>
      </c>
      <c r="B161" s="41" t="s">
        <v>74</v>
      </c>
      <c r="C161" s="41" t="s">
        <v>76</v>
      </c>
      <c r="D161" s="45">
        <v>1127</v>
      </c>
      <c r="E161" s="52">
        <v>1292</v>
      </c>
    </row>
    <row r="162" spans="1:5" hidden="1" outlineLevel="1" x14ac:dyDescent="0.3">
      <c r="A162" s="50">
        <v>162</v>
      </c>
      <c r="B162" s="41" t="s">
        <v>74</v>
      </c>
      <c r="C162" s="41" t="s">
        <v>77</v>
      </c>
      <c r="D162" s="45">
        <v>7880</v>
      </c>
      <c r="E162" s="52">
        <v>8738</v>
      </c>
    </row>
    <row r="163" spans="1:5" hidden="1" outlineLevel="1" x14ac:dyDescent="0.3">
      <c r="A163" s="50">
        <v>163</v>
      </c>
      <c r="B163" s="69"/>
      <c r="C163" s="69" t="s">
        <v>78</v>
      </c>
      <c r="D163" s="70">
        <v>9476</v>
      </c>
      <c r="E163" s="70">
        <v>11188</v>
      </c>
    </row>
    <row r="164" spans="1:5" hidden="1" outlineLevel="1" x14ac:dyDescent="0.3">
      <c r="A164" s="50">
        <v>164</v>
      </c>
      <c r="B164" s="41" t="s">
        <v>74</v>
      </c>
      <c r="C164" s="41" t="s">
        <v>79</v>
      </c>
      <c r="D164" s="45">
        <v>105</v>
      </c>
      <c r="E164" s="52">
        <v>115</v>
      </c>
    </row>
    <row r="165" spans="1:5" hidden="1" outlineLevel="1" x14ac:dyDescent="0.3">
      <c r="A165" s="50">
        <v>165</v>
      </c>
      <c r="B165" s="41" t="s">
        <v>74</v>
      </c>
      <c r="C165" s="41" t="s">
        <v>80</v>
      </c>
      <c r="D165" s="45">
        <v>7885</v>
      </c>
      <c r="E165" s="52">
        <v>8882</v>
      </c>
    </row>
    <row r="166" spans="1:5" hidden="1" outlineLevel="1" x14ac:dyDescent="0.3">
      <c r="A166" s="50">
        <v>166</v>
      </c>
      <c r="B166" s="41" t="s">
        <v>74</v>
      </c>
      <c r="C166" s="41" t="s">
        <v>81</v>
      </c>
      <c r="D166" s="45">
        <v>262</v>
      </c>
      <c r="E166" s="52">
        <v>133</v>
      </c>
    </row>
    <row r="167" spans="1:5" hidden="1" outlineLevel="1" x14ac:dyDescent="0.3">
      <c r="A167" s="50">
        <v>167</v>
      </c>
      <c r="B167" s="69"/>
      <c r="C167" s="69" t="s">
        <v>1</v>
      </c>
      <c r="D167" s="70">
        <v>1958</v>
      </c>
      <c r="E167" s="70">
        <v>2554</v>
      </c>
    </row>
    <row r="168" spans="1:5" hidden="1" outlineLevel="1" x14ac:dyDescent="0.3">
      <c r="A168" s="50">
        <v>168</v>
      </c>
      <c r="B168" s="41" t="s">
        <v>74</v>
      </c>
      <c r="C168" s="41" t="s">
        <v>39</v>
      </c>
      <c r="D168" s="45">
        <v>376</v>
      </c>
      <c r="E168" s="52">
        <v>484</v>
      </c>
    </row>
    <row r="169" spans="1:5" hidden="1" outlineLevel="1" x14ac:dyDescent="0.3">
      <c r="A169" s="50">
        <v>169</v>
      </c>
      <c r="B169" s="69"/>
      <c r="C169" s="69" t="s">
        <v>2</v>
      </c>
      <c r="D169" s="70">
        <v>1582</v>
      </c>
      <c r="E169" s="70">
        <v>2070</v>
      </c>
    </row>
    <row r="170" spans="1:5" hidden="1" outlineLevel="1" x14ac:dyDescent="0.3">
      <c r="A170" s="50">
        <v>170</v>
      </c>
      <c r="B170" s="41" t="s">
        <v>82</v>
      </c>
      <c r="C170" s="41" t="s">
        <v>83</v>
      </c>
      <c r="D170" s="45">
        <v>28</v>
      </c>
      <c r="E170" s="52">
        <v>46</v>
      </c>
    </row>
    <row r="171" spans="1:5" hidden="1" outlineLevel="1" x14ac:dyDescent="0.3">
      <c r="A171" s="50">
        <v>171</v>
      </c>
      <c r="B171" s="41" t="s">
        <v>82</v>
      </c>
      <c r="C171" s="41" t="s">
        <v>84</v>
      </c>
      <c r="D171" s="45">
        <v>74</v>
      </c>
      <c r="E171" s="52">
        <v>93</v>
      </c>
    </row>
    <row r="172" spans="1:5" hidden="1" outlineLevel="1" x14ac:dyDescent="0.3">
      <c r="A172" s="50">
        <v>172</v>
      </c>
      <c r="B172" s="69"/>
      <c r="C172" s="69" t="s">
        <v>3</v>
      </c>
      <c r="D172" s="70">
        <v>1536</v>
      </c>
      <c r="E172" s="70">
        <v>2023</v>
      </c>
    </row>
    <row r="173" spans="1:5" hidden="1" outlineLevel="1" x14ac:dyDescent="0.3">
      <c r="A173" s="50">
        <v>173</v>
      </c>
      <c r="B173" s="41" t="s">
        <v>82</v>
      </c>
      <c r="C173" s="41" t="s">
        <v>48</v>
      </c>
      <c r="D173" s="45">
        <v>454</v>
      </c>
      <c r="E173" s="52">
        <v>668</v>
      </c>
    </row>
    <row r="174" spans="1:5" hidden="1" outlineLevel="1" x14ac:dyDescent="0.3">
      <c r="A174" s="50">
        <v>174</v>
      </c>
      <c r="B174" s="69"/>
      <c r="C174" s="69" t="s">
        <v>85</v>
      </c>
      <c r="D174" s="70">
        <v>1082</v>
      </c>
      <c r="E174" s="70">
        <v>1355</v>
      </c>
    </row>
    <row r="175" spans="1:5" hidden="1" outlineLevel="1" x14ac:dyDescent="0.3">
      <c r="A175" s="50">
        <v>175</v>
      </c>
    </row>
    <row r="176" spans="1:5" collapsed="1" x14ac:dyDescent="0.3">
      <c r="A176" s="50">
        <v>176</v>
      </c>
    </row>
    <row r="177" spans="1:1" x14ac:dyDescent="0.3">
      <c r="A177" s="50">
        <v>177</v>
      </c>
    </row>
    <row r="178" spans="1:1" x14ac:dyDescent="0.3">
      <c r="A178" s="50">
        <v>178</v>
      </c>
    </row>
    <row r="179" spans="1:1" x14ac:dyDescent="0.3">
      <c r="A179" s="50">
        <v>179</v>
      </c>
    </row>
    <row r="180" spans="1:1" x14ac:dyDescent="0.3">
      <c r="A180" s="50">
        <v>180</v>
      </c>
    </row>
    <row r="181" spans="1:1" x14ac:dyDescent="0.3">
      <c r="A181" s="50">
        <v>181</v>
      </c>
    </row>
  </sheetData>
  <phoneticPr fontId="18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8"/>
  <sheetViews>
    <sheetView showGridLines="0" zoomScale="85" zoomScaleNormal="85" workbookViewId="0"/>
  </sheetViews>
  <sheetFormatPr defaultColWidth="11" defaultRowHeight="13" x14ac:dyDescent="0.3"/>
  <cols>
    <col min="1" max="1" width="2.5" style="41" customWidth="1"/>
    <col min="2" max="2" width="24.83203125" style="41" customWidth="1"/>
    <col min="3" max="5" width="11.9140625" style="41" customWidth="1"/>
    <col min="6" max="6" width="15.4140625" style="41" customWidth="1"/>
    <col min="7" max="7" width="6.6640625" style="41" bestFit="1" customWidth="1"/>
    <col min="8" max="10" width="8" style="41" customWidth="1"/>
    <col min="11" max="16384" width="11" style="41"/>
  </cols>
  <sheetData>
    <row r="1" spans="1:13" x14ac:dyDescent="0.3">
      <c r="A1" s="50">
        <v>1</v>
      </c>
    </row>
    <row r="2" spans="1:13" x14ac:dyDescent="0.3">
      <c r="A2" s="50">
        <v>2</v>
      </c>
      <c r="B2" s="1" t="s">
        <v>191</v>
      </c>
      <c r="C2" s="42"/>
      <c r="D2" s="43"/>
      <c r="E2" s="42"/>
      <c r="F2" s="42"/>
      <c r="G2" s="42"/>
      <c r="H2" s="42"/>
      <c r="I2" s="42"/>
      <c r="J2" s="42"/>
      <c r="K2" s="42"/>
      <c r="L2" s="42"/>
      <c r="M2" s="42"/>
    </row>
    <row r="3" spans="1:13" x14ac:dyDescent="0.3">
      <c r="A3" s="50">
        <v>3</v>
      </c>
    </row>
    <row r="4" spans="1:13" x14ac:dyDescent="0.3">
      <c r="A4" s="50">
        <v>4</v>
      </c>
      <c r="B4" s="33" t="s">
        <v>163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x14ac:dyDescent="0.3">
      <c r="A5" s="50">
        <v>5</v>
      </c>
    </row>
    <row r="6" spans="1:13" x14ac:dyDescent="0.3">
      <c r="A6" s="50">
        <v>6</v>
      </c>
      <c r="B6" s="46" t="s">
        <v>165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3" x14ac:dyDescent="0.3">
      <c r="A7" s="50">
        <v>7</v>
      </c>
    </row>
    <row r="8" spans="1:13" x14ac:dyDescent="0.3">
      <c r="A8" s="50">
        <v>8</v>
      </c>
      <c r="B8" s="49"/>
      <c r="C8" s="47">
        <v>2016</v>
      </c>
      <c r="D8" s="47">
        <v>2017</v>
      </c>
      <c r="E8" s="47" t="s">
        <v>189</v>
      </c>
    </row>
    <row r="9" spans="1:13" ht="4" customHeight="1" x14ac:dyDescent="0.3">
      <c r="A9" s="50">
        <v>9</v>
      </c>
      <c r="C9" s="48"/>
      <c r="D9" s="48"/>
      <c r="E9" s="48"/>
    </row>
    <row r="10" spans="1:13" x14ac:dyDescent="0.3">
      <c r="A10" s="50">
        <v>10</v>
      </c>
      <c r="B10" s="41" t="s">
        <v>166</v>
      </c>
      <c r="C10" s="80">
        <v>25.922861150070126</v>
      </c>
      <c r="D10" s="80">
        <v>24.816374269005848</v>
      </c>
      <c r="E10" s="83">
        <v>-1.1064868810642778</v>
      </c>
    </row>
    <row r="11" spans="1:13" x14ac:dyDescent="0.3">
      <c r="A11" s="50">
        <v>11</v>
      </c>
      <c r="B11" s="41" t="s">
        <v>167</v>
      </c>
      <c r="C11" s="82">
        <v>0.11657946370176586</v>
      </c>
      <c r="D11" s="82">
        <v>0.14784713816358291</v>
      </c>
      <c r="E11" s="84">
        <v>3.126767446181705</v>
      </c>
      <c r="F11" s="41" t="s">
        <v>190</v>
      </c>
    </row>
    <row r="12" spans="1:13" x14ac:dyDescent="0.3">
      <c r="A12" s="50">
        <v>12</v>
      </c>
      <c r="B12" s="41" t="s">
        <v>168</v>
      </c>
      <c r="C12" s="81">
        <v>1.2179098576700054</v>
      </c>
      <c r="D12" s="81">
        <v>1.4609929078014185</v>
      </c>
      <c r="E12" s="85">
        <v>0.24308305013141318</v>
      </c>
    </row>
    <row r="13" spans="1:13" x14ac:dyDescent="0.3">
      <c r="A13" s="50">
        <v>13</v>
      </c>
      <c r="B13" s="41" t="s">
        <v>169</v>
      </c>
      <c r="C13" s="82">
        <v>7.1296784396415389E-2</v>
      </c>
      <c r="D13" s="82">
        <v>9.3300282310817328E-2</v>
      </c>
      <c r="E13" s="84">
        <v>2.2003497914401939</v>
      </c>
      <c r="F13" s="41" t="s">
        <v>190</v>
      </c>
    </row>
    <row r="14" spans="1:13" x14ac:dyDescent="0.3">
      <c r="A14" s="50">
        <v>14</v>
      </c>
      <c r="B14" s="41" t="s">
        <v>170</v>
      </c>
      <c r="C14" s="82">
        <v>0.18221119127425331</v>
      </c>
      <c r="D14" s="82">
        <v>0.23975107635185167</v>
      </c>
      <c r="E14" s="84">
        <v>5.7539885077598356</v>
      </c>
      <c r="F14" s="41" t="s">
        <v>190</v>
      </c>
    </row>
    <row r="15" spans="1:13" x14ac:dyDescent="0.3">
      <c r="A15" s="50">
        <v>15</v>
      </c>
      <c r="B15" s="41" t="s">
        <v>171</v>
      </c>
      <c r="C15" s="80">
        <v>43.445328139371313</v>
      </c>
      <c r="D15" s="80">
        <v>39.823498916014707</v>
      </c>
      <c r="E15" s="83">
        <v>-3.6218292233566061</v>
      </c>
    </row>
    <row r="16" spans="1:13" x14ac:dyDescent="0.3">
      <c r="A16" s="50">
        <v>16</v>
      </c>
      <c r="B16" s="41" t="s">
        <v>172</v>
      </c>
      <c r="C16" s="80">
        <v>174.30139593908629</v>
      </c>
      <c r="D16" s="80">
        <v>154.22064545662622</v>
      </c>
      <c r="E16" s="83">
        <v>-20.080750482460076</v>
      </c>
    </row>
    <row r="17" spans="1:13" x14ac:dyDescent="0.3">
      <c r="A17" s="50">
        <v>17</v>
      </c>
      <c r="B17" s="41" t="s">
        <v>173</v>
      </c>
      <c r="C17" s="80">
        <v>808.37622005323863</v>
      </c>
      <c r="D17" s="80">
        <v>557.952786377709</v>
      </c>
      <c r="E17" s="83">
        <v>-250.42343367552962</v>
      </c>
    </row>
    <row r="18" spans="1:13" x14ac:dyDescent="0.3">
      <c r="A18" s="50">
        <v>18</v>
      </c>
    </row>
    <row r="19" spans="1:13" x14ac:dyDescent="0.3">
      <c r="A19" s="50">
        <v>19</v>
      </c>
      <c r="B19" s="46" t="s">
        <v>174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1:13" x14ac:dyDescent="0.3">
      <c r="A20" s="50">
        <v>20</v>
      </c>
    </row>
    <row r="21" spans="1:13" x14ac:dyDescent="0.3">
      <c r="A21" s="50">
        <v>21</v>
      </c>
      <c r="B21" s="49"/>
      <c r="C21" s="47">
        <v>2016</v>
      </c>
      <c r="D21" s="47">
        <v>2017</v>
      </c>
      <c r="E21" s="47" t="s">
        <v>189</v>
      </c>
    </row>
    <row r="22" spans="1:13" ht="4" customHeight="1" x14ac:dyDescent="0.3">
      <c r="A22" s="50">
        <v>22</v>
      </c>
      <c r="C22" s="48"/>
      <c r="D22" s="48"/>
      <c r="E22" s="48"/>
    </row>
    <row r="23" spans="1:13" x14ac:dyDescent="0.3">
      <c r="A23" s="50">
        <v>23</v>
      </c>
      <c r="B23" s="41" t="s">
        <v>175</v>
      </c>
      <c r="C23" s="82">
        <v>0.16762199845081333</v>
      </c>
      <c r="D23" s="82">
        <v>0.21056721056721056</v>
      </c>
      <c r="E23" s="84">
        <v>4.294521211639724</v>
      </c>
      <c r="F23" s="41" t="s">
        <v>190</v>
      </c>
    </row>
    <row r="24" spans="1:13" x14ac:dyDescent="0.3">
      <c r="A24" s="50">
        <v>24</v>
      </c>
      <c r="B24" s="41" t="s">
        <v>176</v>
      </c>
      <c r="C24" s="82">
        <v>6.0293439692329885E-2</v>
      </c>
      <c r="D24" s="82">
        <v>6.5344541169891524E-2</v>
      </c>
      <c r="E24" s="84">
        <v>0.50511014775616381</v>
      </c>
      <c r="F24" s="41" t="s">
        <v>190</v>
      </c>
    </row>
    <row r="25" spans="1:13" x14ac:dyDescent="0.3">
      <c r="A25" s="50">
        <v>25</v>
      </c>
      <c r="B25" s="41" t="s">
        <v>177</v>
      </c>
      <c r="C25" s="82">
        <v>0.51268733430720126</v>
      </c>
      <c r="D25" s="82">
        <v>0.52728815156942221</v>
      </c>
      <c r="E25" s="84">
        <v>1.4600817262220955</v>
      </c>
      <c r="F25" s="41" t="s">
        <v>190</v>
      </c>
    </row>
    <row r="26" spans="1:13" x14ac:dyDescent="0.3">
      <c r="A26" s="50">
        <v>26</v>
      </c>
      <c r="B26" s="41" t="s">
        <v>178</v>
      </c>
      <c r="C26" s="82">
        <v>0.10593518368230266</v>
      </c>
      <c r="D26" s="82">
        <v>0.12036949759638044</v>
      </c>
      <c r="E26" s="84">
        <v>1.4434313914077777</v>
      </c>
      <c r="F26" s="41" t="s">
        <v>190</v>
      </c>
    </row>
    <row r="27" spans="1:13" x14ac:dyDescent="0.3">
      <c r="A27" s="50">
        <v>27</v>
      </c>
      <c r="B27" s="41" t="s">
        <v>179</v>
      </c>
      <c r="C27" s="82">
        <v>8.559216577395444E-2</v>
      </c>
      <c r="D27" s="82">
        <v>9.7558676595343577E-2</v>
      </c>
      <c r="E27" s="84">
        <v>1.1966510821389136</v>
      </c>
      <c r="F27" s="41" t="s">
        <v>190</v>
      </c>
    </row>
    <row r="28" spans="1:13" x14ac:dyDescent="0.3">
      <c r="A28" s="50">
        <v>28</v>
      </c>
      <c r="B28" s="41" t="s">
        <v>180</v>
      </c>
      <c r="C28" s="82">
        <v>5.8540280257533953E-2</v>
      </c>
      <c r="D28" s="82">
        <v>6.3860872843811853E-2</v>
      </c>
      <c r="E28" s="84">
        <v>0.53205925862779002</v>
      </c>
      <c r="F28" s="41" t="s">
        <v>190</v>
      </c>
    </row>
    <row r="29" spans="1:13" x14ac:dyDescent="0.3">
      <c r="A29" s="50">
        <v>29</v>
      </c>
    </row>
    <row r="30" spans="1:13" x14ac:dyDescent="0.3">
      <c r="A30" s="50">
        <v>30</v>
      </c>
      <c r="B30" s="46" t="s">
        <v>181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1" spans="1:13" x14ac:dyDescent="0.3">
      <c r="A31" s="50">
        <v>31</v>
      </c>
    </row>
    <row r="32" spans="1:13" x14ac:dyDescent="0.3">
      <c r="A32" s="50">
        <v>32</v>
      </c>
      <c r="B32" s="49"/>
      <c r="C32" s="47">
        <v>2016</v>
      </c>
      <c r="D32" s="47">
        <v>2017</v>
      </c>
      <c r="E32" s="47" t="s">
        <v>189</v>
      </c>
    </row>
    <row r="33" spans="1:13" ht="4" customHeight="1" x14ac:dyDescent="0.3">
      <c r="A33" s="50">
        <v>33</v>
      </c>
      <c r="E33" s="48"/>
    </row>
    <row r="34" spans="1:13" x14ac:dyDescent="0.3">
      <c r="A34" s="50">
        <v>34</v>
      </c>
      <c r="B34" s="41" t="s">
        <v>182</v>
      </c>
      <c r="C34" s="80">
        <v>1.1202766531713899</v>
      </c>
      <c r="D34" s="80">
        <v>1.1475919212843086</v>
      </c>
      <c r="E34" s="83">
        <v>2.7315268112918734E-2</v>
      </c>
    </row>
    <row r="35" spans="1:13" x14ac:dyDescent="0.3">
      <c r="A35" s="50">
        <v>35</v>
      </c>
      <c r="B35" s="41" t="s">
        <v>183</v>
      </c>
      <c r="C35" s="80">
        <v>0.48549257759784076</v>
      </c>
      <c r="D35" s="80">
        <v>0.51027101674434661</v>
      </c>
      <c r="E35" s="83">
        <v>2.4778439146505848E-2</v>
      </c>
    </row>
    <row r="36" spans="1:13" x14ac:dyDescent="0.3">
      <c r="A36" s="50">
        <v>36</v>
      </c>
      <c r="B36" s="41" t="s">
        <v>184</v>
      </c>
      <c r="C36" s="80">
        <v>0.25472334682860998</v>
      </c>
      <c r="D36" s="80">
        <v>0.27585016399102363</v>
      </c>
      <c r="E36" s="83">
        <v>2.1126817162413658E-2</v>
      </c>
    </row>
    <row r="37" spans="1:13" x14ac:dyDescent="0.3">
      <c r="A37" s="50">
        <v>37</v>
      </c>
      <c r="E37" s="82"/>
    </row>
    <row r="38" spans="1:13" x14ac:dyDescent="0.3">
      <c r="A38" s="50">
        <v>38</v>
      </c>
      <c r="B38" s="46" t="s">
        <v>185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3" x14ac:dyDescent="0.3">
      <c r="A39" s="50">
        <v>39</v>
      </c>
    </row>
    <row r="40" spans="1:13" x14ac:dyDescent="0.3">
      <c r="A40" s="50">
        <v>40</v>
      </c>
      <c r="B40" s="49"/>
      <c r="C40" s="47">
        <v>2016</v>
      </c>
      <c r="D40" s="47">
        <v>2017</v>
      </c>
      <c r="E40" s="47" t="s">
        <v>189</v>
      </c>
    </row>
    <row r="41" spans="1:13" ht="4" customHeight="1" x14ac:dyDescent="0.3">
      <c r="A41" s="50">
        <v>41</v>
      </c>
      <c r="E41" s="48"/>
    </row>
    <row r="42" spans="1:13" x14ac:dyDescent="0.3">
      <c r="A42" s="50">
        <v>42</v>
      </c>
      <c r="B42" s="41" t="s">
        <v>186</v>
      </c>
      <c r="C42" s="80">
        <v>34.391304347826086</v>
      </c>
      <c r="D42" s="80">
        <v>44.042553191489361</v>
      </c>
      <c r="E42" s="83">
        <v>9.6512488436632751</v>
      </c>
    </row>
    <row r="43" spans="1:13" x14ac:dyDescent="0.3">
      <c r="A43" s="50">
        <v>43</v>
      </c>
      <c r="B43" s="41" t="s">
        <v>187</v>
      </c>
      <c r="C43" s="80">
        <v>0.25384348630216158</v>
      </c>
      <c r="D43" s="80">
        <v>0.21876896928493383</v>
      </c>
      <c r="E43" s="83">
        <v>-3.5074517017227747E-2</v>
      </c>
    </row>
    <row r="44" spans="1:13" x14ac:dyDescent="0.3">
      <c r="A44" s="50">
        <v>44</v>
      </c>
      <c r="B44" s="41" t="s">
        <v>188</v>
      </c>
      <c r="C44" s="80">
        <v>0.34020139426800927</v>
      </c>
      <c r="D44" s="80">
        <v>0.28003108003108002</v>
      </c>
      <c r="E44" s="83">
        <v>-6.0170314236929257E-2</v>
      </c>
    </row>
    <row r="45" spans="1:13" x14ac:dyDescent="0.3">
      <c r="A45" s="50">
        <v>45</v>
      </c>
    </row>
    <row r="46" spans="1:13" x14ac:dyDescent="0.3">
      <c r="A46" s="50">
        <v>46</v>
      </c>
    </row>
    <row r="47" spans="1:13" x14ac:dyDescent="0.3">
      <c r="A47" s="50">
        <v>47</v>
      </c>
    </row>
    <row r="48" spans="1:13" x14ac:dyDescent="0.3">
      <c r="A48" s="50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5B254-E0D1-43D4-A7F9-431E8D784A76}">
  <sheetPr>
    <outlinePr summaryBelow="0" summaryRight="0"/>
  </sheetPr>
  <dimension ref="A1:O197"/>
  <sheetViews>
    <sheetView showGridLines="0" zoomScale="85" zoomScaleNormal="85" workbookViewId="0"/>
  </sheetViews>
  <sheetFormatPr defaultColWidth="8.08203125" defaultRowHeight="13" outlineLevelRow="1" x14ac:dyDescent="0.35"/>
  <cols>
    <col min="1" max="1" width="2.9140625" style="104" customWidth="1"/>
    <col min="2" max="2" width="31.58203125" style="87" customWidth="1"/>
    <col min="3" max="5" width="9.6640625" style="87" customWidth="1"/>
    <col min="6" max="6" width="4.1640625" style="87" customWidth="1"/>
    <col min="7" max="7" width="31.6640625" style="87" customWidth="1"/>
    <col min="8" max="10" width="9.6640625" style="87" customWidth="1"/>
    <col min="11" max="11" width="4.1640625" style="87" customWidth="1"/>
    <col min="12" max="12" width="31.6640625" style="87" customWidth="1"/>
    <col min="13" max="15" width="9.6640625" style="87" customWidth="1"/>
    <col min="16" max="16384" width="8.08203125" style="87"/>
  </cols>
  <sheetData>
    <row r="1" spans="1:15" x14ac:dyDescent="0.35">
      <c r="A1" s="86">
        <v>1</v>
      </c>
    </row>
    <row r="2" spans="1:15" x14ac:dyDescent="0.3">
      <c r="A2" s="86">
        <v>2</v>
      </c>
      <c r="B2" s="1" t="s">
        <v>192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5">
      <c r="A3" s="86">
        <v>3</v>
      </c>
      <c r="B3" s="88"/>
      <c r="C3" s="88"/>
      <c r="D3" s="88"/>
      <c r="E3" s="88"/>
    </row>
    <row r="4" spans="1:15" collapsed="1" x14ac:dyDescent="0.35">
      <c r="A4" s="86">
        <v>4</v>
      </c>
      <c r="B4" s="89" t="s">
        <v>166</v>
      </c>
      <c r="C4" s="89"/>
      <c r="D4" s="89"/>
      <c r="E4" s="89"/>
      <c r="G4" s="89" t="s">
        <v>167</v>
      </c>
      <c r="H4" s="89"/>
      <c r="I4" s="89"/>
      <c r="J4" s="89"/>
      <c r="L4" s="89" t="s">
        <v>168</v>
      </c>
      <c r="M4" s="89"/>
      <c r="N4" s="89"/>
      <c r="O4" s="89"/>
    </row>
    <row r="5" spans="1:15" hidden="1" outlineLevel="1" x14ac:dyDescent="0.35">
      <c r="A5" s="86">
        <v>5</v>
      </c>
      <c r="C5" s="88"/>
      <c r="D5" s="88"/>
      <c r="E5" s="88"/>
    </row>
    <row r="6" spans="1:15" hidden="1" outlineLevel="1" x14ac:dyDescent="0.35">
      <c r="A6" s="86">
        <v>6</v>
      </c>
      <c r="C6" s="88"/>
      <c r="D6" s="88"/>
      <c r="E6" s="90"/>
    </row>
    <row r="7" spans="1:15" s="91" customFormat="1" hidden="1" outlineLevel="1" x14ac:dyDescent="0.35">
      <c r="A7" s="86">
        <v>7</v>
      </c>
      <c r="E7" s="90"/>
    </row>
    <row r="8" spans="1:15" hidden="1" outlineLevel="1" x14ac:dyDescent="0.35">
      <c r="A8" s="86">
        <v>8</v>
      </c>
      <c r="C8" s="88"/>
      <c r="D8" s="88"/>
      <c r="E8" s="90"/>
    </row>
    <row r="9" spans="1:15" hidden="1" outlineLevel="1" x14ac:dyDescent="0.35">
      <c r="A9" s="86">
        <v>9</v>
      </c>
      <c r="C9" s="88"/>
      <c r="D9" s="88"/>
      <c r="E9" s="90"/>
    </row>
    <row r="10" spans="1:15" hidden="1" outlineLevel="1" x14ac:dyDescent="0.35">
      <c r="A10" s="86">
        <v>10</v>
      </c>
      <c r="B10" s="88"/>
      <c r="C10" s="88"/>
      <c r="D10" s="88"/>
      <c r="E10" s="90"/>
    </row>
    <row r="11" spans="1:15" hidden="1" outlineLevel="1" x14ac:dyDescent="0.35">
      <c r="A11" s="86">
        <v>11</v>
      </c>
      <c r="B11" s="88"/>
      <c r="C11" s="88"/>
      <c r="D11" s="88"/>
      <c r="E11" s="90"/>
    </row>
    <row r="12" spans="1:15" hidden="1" outlineLevel="1" x14ac:dyDescent="0.35">
      <c r="A12" s="86">
        <v>12</v>
      </c>
      <c r="B12" s="88"/>
      <c r="C12" s="88"/>
      <c r="D12" s="88"/>
      <c r="E12" s="90"/>
    </row>
    <row r="13" spans="1:15" hidden="1" outlineLevel="1" x14ac:dyDescent="0.35">
      <c r="A13" s="86">
        <v>13</v>
      </c>
      <c r="B13" s="88"/>
      <c r="C13" s="90"/>
      <c r="D13" s="90"/>
      <c r="E13" s="90"/>
    </row>
    <row r="14" spans="1:15" hidden="1" outlineLevel="1" x14ac:dyDescent="0.35">
      <c r="A14" s="86">
        <v>14</v>
      </c>
      <c r="B14" s="88"/>
      <c r="C14" s="88"/>
      <c r="D14" s="88"/>
      <c r="E14" s="90"/>
    </row>
    <row r="15" spans="1:15" hidden="1" outlineLevel="1" x14ac:dyDescent="0.35">
      <c r="A15" s="86">
        <v>15</v>
      </c>
      <c r="B15" s="88"/>
      <c r="C15" s="88"/>
      <c r="D15" s="88"/>
      <c r="E15" s="90"/>
    </row>
    <row r="16" spans="1:15" hidden="1" outlineLevel="1" x14ac:dyDescent="0.35">
      <c r="A16" s="86">
        <v>16</v>
      </c>
      <c r="B16" s="88"/>
      <c r="C16" s="88"/>
      <c r="D16" s="88"/>
      <c r="E16" s="90"/>
    </row>
    <row r="17" spans="1:15" hidden="1" outlineLevel="1" x14ac:dyDescent="0.35">
      <c r="A17" s="86">
        <v>17</v>
      </c>
      <c r="B17" s="88"/>
      <c r="C17" s="88"/>
      <c r="D17" s="88"/>
      <c r="E17" s="90"/>
    </row>
    <row r="18" spans="1:15" hidden="1" outlineLevel="1" x14ac:dyDescent="0.35">
      <c r="A18" s="86">
        <v>18</v>
      </c>
      <c r="B18" s="88"/>
      <c r="C18" s="88"/>
      <c r="D18" s="88"/>
      <c r="E18" s="90"/>
    </row>
    <row r="19" spans="1:15" hidden="1" outlineLevel="1" x14ac:dyDescent="0.35">
      <c r="A19" s="86">
        <v>19</v>
      </c>
      <c r="B19" s="88"/>
      <c r="C19" s="90"/>
      <c r="D19" s="90"/>
      <c r="E19" s="90"/>
    </row>
    <row r="20" spans="1:15" hidden="1" outlineLevel="1" x14ac:dyDescent="0.35">
      <c r="A20" s="86">
        <v>20</v>
      </c>
      <c r="B20" s="88"/>
      <c r="C20" s="88"/>
      <c r="D20" s="88"/>
      <c r="E20" s="90"/>
    </row>
    <row r="21" spans="1:15" hidden="1" outlineLevel="1" x14ac:dyDescent="0.35">
      <c r="A21" s="86">
        <v>21</v>
      </c>
      <c r="B21" s="88"/>
      <c r="C21" s="88"/>
      <c r="D21" s="88"/>
      <c r="E21" s="90"/>
    </row>
    <row r="22" spans="1:15" hidden="1" outlineLevel="1" x14ac:dyDescent="0.35">
      <c r="A22" s="86">
        <v>22</v>
      </c>
      <c r="B22" s="88"/>
      <c r="C22" s="90"/>
      <c r="D22" s="90"/>
      <c r="E22" s="90"/>
    </row>
    <row r="23" spans="1:15" x14ac:dyDescent="0.35">
      <c r="A23" s="86">
        <v>23</v>
      </c>
      <c r="B23" s="88"/>
      <c r="C23" s="88"/>
      <c r="D23" s="88"/>
      <c r="E23" s="88"/>
    </row>
    <row r="24" spans="1:15" collapsed="1" x14ac:dyDescent="0.35">
      <c r="A24" s="86">
        <v>24</v>
      </c>
      <c r="B24" s="89" t="s">
        <v>169</v>
      </c>
      <c r="C24" s="89"/>
      <c r="D24" s="89"/>
      <c r="E24" s="89"/>
      <c r="G24" s="89" t="s">
        <v>170</v>
      </c>
      <c r="H24" s="89"/>
      <c r="I24" s="89"/>
      <c r="J24" s="89"/>
      <c r="L24" s="89" t="s">
        <v>171</v>
      </c>
      <c r="M24" s="89"/>
      <c r="N24" s="89"/>
      <c r="O24" s="89"/>
    </row>
    <row r="25" spans="1:15" hidden="1" outlineLevel="1" x14ac:dyDescent="0.35">
      <c r="A25" s="86">
        <v>25</v>
      </c>
      <c r="B25" s="88"/>
      <c r="C25" s="92"/>
      <c r="D25" s="92"/>
      <c r="E25" s="92"/>
    </row>
    <row r="26" spans="1:15" hidden="1" outlineLevel="1" x14ac:dyDescent="0.35">
      <c r="A26" s="86">
        <v>26</v>
      </c>
      <c r="B26" s="88"/>
      <c r="C26" s="92"/>
      <c r="D26" s="92"/>
      <c r="E26" s="90"/>
    </row>
    <row r="27" spans="1:15" hidden="1" outlineLevel="1" x14ac:dyDescent="0.35">
      <c r="A27" s="86">
        <v>27</v>
      </c>
      <c r="B27" s="88"/>
      <c r="C27" s="92"/>
      <c r="D27" s="92"/>
      <c r="E27" s="90"/>
    </row>
    <row r="28" spans="1:15" hidden="1" outlineLevel="1" x14ac:dyDescent="0.35">
      <c r="A28" s="86">
        <v>28</v>
      </c>
      <c r="B28" s="88"/>
      <c r="C28" s="92"/>
      <c r="D28" s="92"/>
      <c r="E28" s="90"/>
    </row>
    <row r="29" spans="1:15" hidden="1" outlineLevel="1" x14ac:dyDescent="0.35">
      <c r="A29" s="86">
        <v>29</v>
      </c>
      <c r="B29" s="88"/>
      <c r="C29" s="92"/>
      <c r="D29" s="92"/>
      <c r="E29" s="90"/>
    </row>
    <row r="30" spans="1:15" hidden="1" outlineLevel="1" x14ac:dyDescent="0.35">
      <c r="A30" s="86">
        <v>30</v>
      </c>
      <c r="B30" s="88"/>
      <c r="C30" s="92"/>
      <c r="D30" s="92"/>
      <c r="E30" s="90"/>
    </row>
    <row r="31" spans="1:15" hidden="1" outlineLevel="1" x14ac:dyDescent="0.35">
      <c r="A31" s="86">
        <v>31</v>
      </c>
      <c r="B31" s="88"/>
      <c r="C31" s="92"/>
      <c r="D31" s="92"/>
      <c r="E31" s="90"/>
    </row>
    <row r="32" spans="1:15" hidden="1" outlineLevel="1" x14ac:dyDescent="0.35">
      <c r="A32" s="86">
        <v>32</v>
      </c>
      <c r="B32" s="88"/>
      <c r="C32" s="92"/>
      <c r="D32" s="92"/>
      <c r="E32" s="90"/>
    </row>
    <row r="33" spans="1:15" hidden="1" outlineLevel="1" x14ac:dyDescent="0.35">
      <c r="A33" s="86">
        <v>33</v>
      </c>
      <c r="B33" s="88"/>
      <c r="C33" s="92"/>
      <c r="D33" s="92"/>
      <c r="E33" s="90"/>
    </row>
    <row r="34" spans="1:15" hidden="1" outlineLevel="1" x14ac:dyDescent="0.35">
      <c r="A34" s="86">
        <v>34</v>
      </c>
      <c r="B34" s="88"/>
      <c r="C34" s="92"/>
      <c r="D34" s="92"/>
      <c r="E34" s="90"/>
    </row>
    <row r="35" spans="1:15" hidden="1" outlineLevel="1" x14ac:dyDescent="0.35">
      <c r="A35" s="86">
        <v>35</v>
      </c>
      <c r="B35" s="88"/>
      <c r="C35" s="92"/>
      <c r="D35" s="92"/>
      <c r="E35" s="90"/>
    </row>
    <row r="36" spans="1:15" hidden="1" outlineLevel="1" x14ac:dyDescent="0.35">
      <c r="A36" s="86">
        <v>36</v>
      </c>
      <c r="B36" s="88"/>
      <c r="C36" s="92"/>
      <c r="D36" s="92"/>
      <c r="E36" s="90"/>
    </row>
    <row r="37" spans="1:15" hidden="1" outlineLevel="1" x14ac:dyDescent="0.35">
      <c r="A37" s="86">
        <v>37</v>
      </c>
      <c r="B37" s="88"/>
      <c r="C37" s="92"/>
      <c r="D37" s="92"/>
      <c r="E37" s="90"/>
    </row>
    <row r="38" spans="1:15" hidden="1" outlineLevel="1" x14ac:dyDescent="0.35">
      <c r="A38" s="86">
        <v>38</v>
      </c>
      <c r="B38" s="88"/>
      <c r="C38" s="92"/>
      <c r="D38" s="92"/>
      <c r="E38" s="90"/>
    </row>
    <row r="39" spans="1:15" hidden="1" outlineLevel="1" x14ac:dyDescent="0.35">
      <c r="A39" s="86">
        <v>39</v>
      </c>
      <c r="B39" s="88"/>
      <c r="C39" s="92"/>
      <c r="D39" s="92"/>
      <c r="E39" s="90"/>
    </row>
    <row r="40" spans="1:15" hidden="1" outlineLevel="1" x14ac:dyDescent="0.35">
      <c r="A40" s="86">
        <v>40</v>
      </c>
      <c r="B40" s="88"/>
      <c r="C40" s="92"/>
      <c r="D40" s="92"/>
      <c r="E40" s="90"/>
    </row>
    <row r="41" spans="1:15" hidden="1" outlineLevel="1" x14ac:dyDescent="0.35">
      <c r="A41" s="86">
        <v>41</v>
      </c>
      <c r="B41" s="88"/>
      <c r="C41" s="92"/>
      <c r="D41" s="92"/>
      <c r="E41" s="90"/>
    </row>
    <row r="42" spans="1:15" hidden="1" outlineLevel="1" x14ac:dyDescent="0.35">
      <c r="A42" s="86">
        <v>42</v>
      </c>
      <c r="B42" s="88"/>
      <c r="C42" s="92"/>
      <c r="D42" s="92"/>
      <c r="E42" s="90"/>
    </row>
    <row r="43" spans="1:15" x14ac:dyDescent="0.35">
      <c r="A43" s="86">
        <v>43</v>
      </c>
      <c r="B43" s="88"/>
      <c r="C43" s="92"/>
      <c r="D43" s="92"/>
      <c r="E43" s="92"/>
    </row>
    <row r="44" spans="1:15" collapsed="1" x14ac:dyDescent="0.35">
      <c r="A44" s="86">
        <v>44</v>
      </c>
      <c r="B44" s="89" t="s">
        <v>172</v>
      </c>
      <c r="C44" s="89"/>
      <c r="D44" s="89"/>
      <c r="E44" s="89"/>
      <c r="G44" s="89" t="s">
        <v>173</v>
      </c>
      <c r="H44" s="89"/>
      <c r="I44" s="89"/>
      <c r="J44" s="89"/>
      <c r="L44" s="89" t="s">
        <v>175</v>
      </c>
      <c r="M44" s="89"/>
      <c r="N44" s="89"/>
      <c r="O44" s="89"/>
    </row>
    <row r="45" spans="1:15" hidden="1" outlineLevel="1" x14ac:dyDescent="0.35">
      <c r="A45" s="86">
        <v>45</v>
      </c>
      <c r="B45" s="88"/>
      <c r="C45" s="88"/>
      <c r="D45" s="88"/>
      <c r="E45" s="88"/>
    </row>
    <row r="46" spans="1:15" hidden="1" outlineLevel="1" x14ac:dyDescent="0.35">
      <c r="A46" s="86">
        <v>46</v>
      </c>
      <c r="B46" s="88"/>
      <c r="C46" s="88"/>
      <c r="D46" s="88"/>
      <c r="E46" s="90"/>
    </row>
    <row r="47" spans="1:15" hidden="1" outlineLevel="1" x14ac:dyDescent="0.35">
      <c r="A47" s="86">
        <v>47</v>
      </c>
      <c r="B47" s="88"/>
      <c r="C47" s="88"/>
      <c r="D47" s="88"/>
      <c r="E47" s="90"/>
    </row>
    <row r="48" spans="1:15" hidden="1" outlineLevel="1" x14ac:dyDescent="0.35">
      <c r="A48" s="86">
        <v>48</v>
      </c>
      <c r="B48" s="88"/>
      <c r="C48" s="88"/>
      <c r="D48" s="88"/>
      <c r="E48" s="90"/>
    </row>
    <row r="49" spans="1:15" hidden="1" outlineLevel="1" x14ac:dyDescent="0.35">
      <c r="A49" s="86">
        <v>49</v>
      </c>
      <c r="B49" s="88"/>
      <c r="C49" s="90"/>
      <c r="D49" s="90"/>
      <c r="E49" s="90"/>
    </row>
    <row r="50" spans="1:15" hidden="1" outlineLevel="1" x14ac:dyDescent="0.35">
      <c r="A50" s="86">
        <v>50</v>
      </c>
      <c r="B50" s="88"/>
      <c r="C50" s="88"/>
      <c r="D50" s="88"/>
      <c r="E50" s="90"/>
    </row>
    <row r="51" spans="1:15" s="94" customFormat="1" hidden="1" outlineLevel="1" x14ac:dyDescent="0.35">
      <c r="A51" s="86">
        <v>51</v>
      </c>
      <c r="B51" s="93"/>
      <c r="C51" s="93"/>
      <c r="D51" s="93"/>
      <c r="E51" s="90"/>
    </row>
    <row r="52" spans="1:15" hidden="1" outlineLevel="1" x14ac:dyDescent="0.35">
      <c r="A52" s="86">
        <v>52</v>
      </c>
      <c r="B52" s="88"/>
      <c r="C52" s="88"/>
      <c r="D52" s="88"/>
      <c r="E52" s="90"/>
    </row>
    <row r="53" spans="1:15" hidden="1" outlineLevel="1" x14ac:dyDescent="0.35">
      <c r="A53" s="86">
        <v>53</v>
      </c>
      <c r="B53" s="88"/>
      <c r="C53" s="88"/>
      <c r="D53" s="88"/>
      <c r="E53" s="90"/>
    </row>
    <row r="54" spans="1:15" hidden="1" outlineLevel="1" x14ac:dyDescent="0.35">
      <c r="A54" s="86">
        <v>54</v>
      </c>
      <c r="B54" s="88"/>
      <c r="C54" s="88"/>
      <c r="D54" s="88"/>
      <c r="E54" s="90"/>
    </row>
    <row r="55" spans="1:15" hidden="1" outlineLevel="1" x14ac:dyDescent="0.35">
      <c r="A55" s="86">
        <v>55</v>
      </c>
      <c r="B55" s="88"/>
      <c r="C55" s="88"/>
      <c r="D55" s="88"/>
      <c r="E55" s="90"/>
    </row>
    <row r="56" spans="1:15" hidden="1" outlineLevel="1" x14ac:dyDescent="0.35">
      <c r="A56" s="86">
        <v>56</v>
      </c>
      <c r="B56" s="88"/>
      <c r="C56" s="88"/>
      <c r="D56" s="88"/>
      <c r="E56" s="90"/>
    </row>
    <row r="57" spans="1:15" hidden="1" outlineLevel="1" x14ac:dyDescent="0.35">
      <c r="A57" s="86">
        <v>57</v>
      </c>
      <c r="B57" s="88"/>
      <c r="C57" s="88"/>
      <c r="D57" s="88"/>
      <c r="E57" s="90"/>
    </row>
    <row r="58" spans="1:15" hidden="1" outlineLevel="1" x14ac:dyDescent="0.35">
      <c r="A58" s="86">
        <v>58</v>
      </c>
      <c r="B58" s="88"/>
      <c r="C58" s="88"/>
      <c r="D58" s="88"/>
      <c r="E58" s="90"/>
    </row>
    <row r="59" spans="1:15" hidden="1" outlineLevel="1" x14ac:dyDescent="0.35">
      <c r="A59" s="86">
        <v>59</v>
      </c>
      <c r="B59" s="88"/>
      <c r="C59" s="88"/>
      <c r="D59" s="88"/>
      <c r="E59" s="90"/>
    </row>
    <row r="60" spans="1:15" hidden="1" outlineLevel="1" x14ac:dyDescent="0.35">
      <c r="A60" s="86">
        <v>60</v>
      </c>
      <c r="B60" s="88"/>
      <c r="C60" s="88"/>
      <c r="D60" s="88"/>
      <c r="E60" s="90"/>
    </row>
    <row r="61" spans="1:15" hidden="1" outlineLevel="1" x14ac:dyDescent="0.35">
      <c r="A61" s="86">
        <v>61</v>
      </c>
      <c r="B61" s="88"/>
      <c r="C61" s="88"/>
      <c r="D61" s="88"/>
      <c r="E61" s="88"/>
    </row>
    <row r="62" spans="1:15" hidden="1" outlineLevel="1" x14ac:dyDescent="0.35">
      <c r="A62" s="86">
        <v>62</v>
      </c>
      <c r="B62" s="88"/>
      <c r="C62" s="88"/>
      <c r="D62" s="88"/>
      <c r="E62" s="88"/>
    </row>
    <row r="63" spans="1:15" x14ac:dyDescent="0.35">
      <c r="A63" s="86">
        <v>63</v>
      </c>
      <c r="B63" s="88"/>
      <c r="C63" s="88"/>
      <c r="D63" s="88"/>
      <c r="E63" s="88"/>
    </row>
    <row r="64" spans="1:15" collapsed="1" x14ac:dyDescent="0.35">
      <c r="A64" s="86">
        <v>64</v>
      </c>
      <c r="B64" s="89" t="s">
        <v>176</v>
      </c>
      <c r="C64" s="89"/>
      <c r="D64" s="89"/>
      <c r="E64" s="89"/>
      <c r="G64" s="89" t="s">
        <v>177</v>
      </c>
      <c r="H64" s="89"/>
      <c r="I64" s="89"/>
      <c r="J64" s="89"/>
      <c r="L64" s="89" t="s">
        <v>178</v>
      </c>
      <c r="M64" s="89"/>
      <c r="N64" s="89"/>
      <c r="O64" s="89"/>
    </row>
    <row r="65" spans="1:5" s="96" customFormat="1" hidden="1" outlineLevel="1" x14ac:dyDescent="0.35">
      <c r="A65" s="86">
        <v>65</v>
      </c>
      <c r="B65" s="95"/>
      <c r="C65" s="95"/>
      <c r="D65" s="95"/>
      <c r="E65" s="95"/>
    </row>
    <row r="66" spans="1:5" s="96" customFormat="1" hidden="1" outlineLevel="1" x14ac:dyDescent="0.35">
      <c r="A66" s="86">
        <v>66</v>
      </c>
      <c r="B66" s="95"/>
      <c r="C66" s="95"/>
      <c r="D66" s="95"/>
      <c r="E66" s="97"/>
    </row>
    <row r="67" spans="1:5" s="96" customFormat="1" hidden="1" outlineLevel="1" x14ac:dyDescent="0.35">
      <c r="A67" s="86">
        <v>67</v>
      </c>
      <c r="B67" s="95"/>
      <c r="C67" s="95"/>
      <c r="D67" s="95"/>
      <c r="E67" s="97"/>
    </row>
    <row r="68" spans="1:5" s="96" customFormat="1" hidden="1" outlineLevel="1" x14ac:dyDescent="0.35">
      <c r="A68" s="86">
        <v>68</v>
      </c>
      <c r="B68" s="95"/>
      <c r="C68" s="95"/>
      <c r="D68" s="95"/>
      <c r="E68" s="97"/>
    </row>
    <row r="69" spans="1:5" s="96" customFormat="1" hidden="1" outlineLevel="1" x14ac:dyDescent="0.35">
      <c r="A69" s="86">
        <v>69</v>
      </c>
      <c r="B69" s="95"/>
      <c r="C69" s="95"/>
      <c r="D69" s="95"/>
      <c r="E69" s="97"/>
    </row>
    <row r="70" spans="1:5" s="96" customFormat="1" hidden="1" outlineLevel="1" x14ac:dyDescent="0.35">
      <c r="A70" s="86">
        <v>70</v>
      </c>
      <c r="B70" s="95"/>
      <c r="C70" s="95"/>
      <c r="D70" s="95"/>
      <c r="E70" s="97"/>
    </row>
    <row r="71" spans="1:5" s="96" customFormat="1" hidden="1" outlineLevel="1" x14ac:dyDescent="0.35">
      <c r="A71" s="86">
        <v>71</v>
      </c>
      <c r="B71" s="95"/>
      <c r="C71" s="95"/>
      <c r="D71" s="95"/>
      <c r="E71" s="97"/>
    </row>
    <row r="72" spans="1:5" s="96" customFormat="1" hidden="1" outlineLevel="1" x14ac:dyDescent="0.35">
      <c r="A72" s="86">
        <v>72</v>
      </c>
      <c r="B72" s="95"/>
      <c r="C72" s="95"/>
      <c r="D72" s="95"/>
      <c r="E72" s="97"/>
    </row>
    <row r="73" spans="1:5" s="96" customFormat="1" hidden="1" outlineLevel="1" x14ac:dyDescent="0.35">
      <c r="A73" s="86">
        <v>73</v>
      </c>
      <c r="B73" s="95"/>
      <c r="C73" s="95"/>
      <c r="D73" s="95"/>
      <c r="E73" s="97"/>
    </row>
    <row r="74" spans="1:5" s="96" customFormat="1" hidden="1" outlineLevel="1" x14ac:dyDescent="0.35">
      <c r="A74" s="86">
        <v>74</v>
      </c>
      <c r="B74" s="98"/>
      <c r="C74" s="99"/>
      <c r="D74" s="99"/>
      <c r="E74" s="97"/>
    </row>
    <row r="75" spans="1:5" s="96" customFormat="1" hidden="1" outlineLevel="1" x14ac:dyDescent="0.35">
      <c r="A75" s="86">
        <v>75</v>
      </c>
      <c r="B75" s="98"/>
      <c r="C75" s="99"/>
      <c r="D75" s="99"/>
      <c r="E75" s="97"/>
    </row>
    <row r="76" spans="1:5" s="96" customFormat="1" hidden="1" outlineLevel="1" x14ac:dyDescent="0.35">
      <c r="A76" s="86">
        <v>76</v>
      </c>
      <c r="B76" s="95"/>
      <c r="C76" s="100"/>
      <c r="D76" s="100"/>
      <c r="E76" s="97"/>
    </row>
    <row r="77" spans="1:5" s="96" customFormat="1" hidden="1" outlineLevel="1" x14ac:dyDescent="0.35">
      <c r="A77" s="86">
        <v>77</v>
      </c>
      <c r="B77" s="98"/>
      <c r="C77" s="99"/>
      <c r="D77" s="99"/>
      <c r="E77" s="97"/>
    </row>
    <row r="78" spans="1:5" s="96" customFormat="1" hidden="1" outlineLevel="1" x14ac:dyDescent="0.35">
      <c r="A78" s="86">
        <v>78</v>
      </c>
      <c r="B78" s="98"/>
      <c r="C78" s="99"/>
      <c r="D78" s="99"/>
      <c r="E78" s="97"/>
    </row>
    <row r="79" spans="1:5" s="103" customFormat="1" hidden="1" outlineLevel="1" x14ac:dyDescent="0.35">
      <c r="A79" s="86">
        <v>79</v>
      </c>
      <c r="B79" s="101"/>
      <c r="C79" s="102"/>
      <c r="D79" s="102"/>
      <c r="E79" s="97"/>
    </row>
    <row r="80" spans="1:5" s="103" customFormat="1" hidden="1" outlineLevel="1" x14ac:dyDescent="0.35">
      <c r="A80" s="86">
        <v>80</v>
      </c>
      <c r="B80" s="101"/>
      <c r="C80" s="102"/>
      <c r="D80" s="102"/>
      <c r="E80" s="97"/>
    </row>
    <row r="81" spans="1:15" s="96" customFormat="1" hidden="1" outlineLevel="1" x14ac:dyDescent="0.35">
      <c r="A81" s="86">
        <v>81</v>
      </c>
      <c r="B81" s="98"/>
      <c r="C81" s="99"/>
      <c r="D81" s="99"/>
      <c r="E81" s="97"/>
    </row>
    <row r="82" spans="1:15" s="96" customFormat="1" hidden="1" outlineLevel="1" x14ac:dyDescent="0.35">
      <c r="A82" s="86">
        <v>82</v>
      </c>
      <c r="B82" s="98"/>
      <c r="C82" s="99"/>
      <c r="D82" s="99"/>
      <c r="E82" s="97"/>
    </row>
    <row r="83" spans="1:15" x14ac:dyDescent="0.35">
      <c r="A83" s="86">
        <v>83</v>
      </c>
    </row>
    <row r="84" spans="1:15" collapsed="1" x14ac:dyDescent="0.35">
      <c r="A84" s="86">
        <v>84</v>
      </c>
      <c r="B84" s="89" t="s">
        <v>179</v>
      </c>
      <c r="C84" s="89"/>
      <c r="D84" s="89"/>
      <c r="E84" s="89"/>
      <c r="G84" s="89" t="s">
        <v>180</v>
      </c>
      <c r="H84" s="89"/>
      <c r="I84" s="89"/>
      <c r="J84" s="89"/>
      <c r="L84" s="89" t="s">
        <v>182</v>
      </c>
      <c r="M84" s="89"/>
      <c r="N84" s="89"/>
      <c r="O84" s="89"/>
    </row>
    <row r="85" spans="1:15" hidden="1" outlineLevel="1" x14ac:dyDescent="0.35">
      <c r="A85" s="86">
        <v>85</v>
      </c>
    </row>
    <row r="86" spans="1:15" hidden="1" outlineLevel="1" x14ac:dyDescent="0.35">
      <c r="A86" s="86">
        <v>86</v>
      </c>
    </row>
    <row r="87" spans="1:15" hidden="1" outlineLevel="1" x14ac:dyDescent="0.35">
      <c r="A87" s="86">
        <v>87</v>
      </c>
    </row>
    <row r="88" spans="1:15" hidden="1" outlineLevel="1" x14ac:dyDescent="0.35">
      <c r="A88" s="86">
        <v>88</v>
      </c>
    </row>
    <row r="89" spans="1:15" hidden="1" outlineLevel="1" x14ac:dyDescent="0.35">
      <c r="A89" s="86">
        <v>89</v>
      </c>
    </row>
    <row r="90" spans="1:15" hidden="1" outlineLevel="1" x14ac:dyDescent="0.35">
      <c r="A90" s="86">
        <v>90</v>
      </c>
    </row>
    <row r="91" spans="1:15" hidden="1" outlineLevel="1" x14ac:dyDescent="0.35">
      <c r="A91" s="86">
        <v>91</v>
      </c>
    </row>
    <row r="92" spans="1:15" hidden="1" outlineLevel="1" x14ac:dyDescent="0.35">
      <c r="A92" s="86">
        <v>92</v>
      </c>
    </row>
    <row r="93" spans="1:15" hidden="1" outlineLevel="1" x14ac:dyDescent="0.35">
      <c r="A93" s="86">
        <v>93</v>
      </c>
    </row>
    <row r="94" spans="1:15" hidden="1" outlineLevel="1" x14ac:dyDescent="0.35">
      <c r="A94" s="86">
        <v>94</v>
      </c>
    </row>
    <row r="95" spans="1:15" hidden="1" outlineLevel="1" x14ac:dyDescent="0.35">
      <c r="A95" s="86">
        <v>95</v>
      </c>
    </row>
    <row r="96" spans="1:15" hidden="1" outlineLevel="1" x14ac:dyDescent="0.35">
      <c r="A96" s="86">
        <v>96</v>
      </c>
    </row>
    <row r="97" spans="1:15" hidden="1" outlineLevel="1" x14ac:dyDescent="0.35">
      <c r="A97" s="86">
        <v>97</v>
      </c>
    </row>
    <row r="98" spans="1:15" hidden="1" outlineLevel="1" x14ac:dyDescent="0.35">
      <c r="A98" s="86">
        <v>98</v>
      </c>
    </row>
    <row r="99" spans="1:15" hidden="1" outlineLevel="1" x14ac:dyDescent="0.35">
      <c r="A99" s="86">
        <v>99</v>
      </c>
    </row>
    <row r="100" spans="1:15" hidden="1" outlineLevel="1" x14ac:dyDescent="0.35">
      <c r="A100" s="86">
        <v>100</v>
      </c>
    </row>
    <row r="101" spans="1:15" hidden="1" outlineLevel="1" x14ac:dyDescent="0.35">
      <c r="A101" s="86">
        <v>101</v>
      </c>
    </row>
    <row r="102" spans="1:15" hidden="1" outlineLevel="1" x14ac:dyDescent="0.35">
      <c r="A102" s="86">
        <v>102</v>
      </c>
    </row>
    <row r="103" spans="1:15" x14ac:dyDescent="0.35">
      <c r="A103" s="86">
        <v>103</v>
      </c>
    </row>
    <row r="104" spans="1:15" collapsed="1" x14ac:dyDescent="0.35">
      <c r="A104" s="86">
        <v>104</v>
      </c>
      <c r="B104" s="89" t="s">
        <v>183</v>
      </c>
      <c r="C104" s="89"/>
      <c r="D104" s="89"/>
      <c r="E104" s="89"/>
      <c r="G104" s="89" t="s">
        <v>184</v>
      </c>
      <c r="H104" s="89"/>
      <c r="I104" s="89"/>
      <c r="J104" s="89"/>
      <c r="L104" s="89" t="s">
        <v>186</v>
      </c>
      <c r="M104" s="89"/>
      <c r="N104" s="89"/>
      <c r="O104" s="89"/>
    </row>
    <row r="105" spans="1:15" hidden="1" outlineLevel="1" x14ac:dyDescent="0.35">
      <c r="A105" s="86">
        <v>105</v>
      </c>
    </row>
    <row r="106" spans="1:15" hidden="1" outlineLevel="1" x14ac:dyDescent="0.35">
      <c r="A106" s="86">
        <v>106</v>
      </c>
    </row>
    <row r="107" spans="1:15" hidden="1" outlineLevel="1" x14ac:dyDescent="0.35">
      <c r="A107" s="86">
        <v>107</v>
      </c>
    </row>
    <row r="108" spans="1:15" hidden="1" outlineLevel="1" x14ac:dyDescent="0.35">
      <c r="A108" s="86">
        <v>108</v>
      </c>
    </row>
    <row r="109" spans="1:15" hidden="1" outlineLevel="1" x14ac:dyDescent="0.35">
      <c r="A109" s="86">
        <v>109</v>
      </c>
    </row>
    <row r="110" spans="1:15" hidden="1" outlineLevel="1" x14ac:dyDescent="0.35">
      <c r="A110" s="86">
        <v>110</v>
      </c>
    </row>
    <row r="111" spans="1:15" hidden="1" outlineLevel="1" x14ac:dyDescent="0.35">
      <c r="A111" s="86">
        <v>111</v>
      </c>
    </row>
    <row r="112" spans="1:15" hidden="1" outlineLevel="1" x14ac:dyDescent="0.35">
      <c r="A112" s="86">
        <v>112</v>
      </c>
    </row>
    <row r="113" spans="1:10" hidden="1" outlineLevel="1" x14ac:dyDescent="0.35">
      <c r="A113" s="86">
        <v>113</v>
      </c>
    </row>
    <row r="114" spans="1:10" hidden="1" outlineLevel="1" x14ac:dyDescent="0.35">
      <c r="A114" s="86">
        <v>114</v>
      </c>
    </row>
    <row r="115" spans="1:10" hidden="1" outlineLevel="1" x14ac:dyDescent="0.35">
      <c r="A115" s="86">
        <v>115</v>
      </c>
    </row>
    <row r="116" spans="1:10" hidden="1" outlineLevel="1" x14ac:dyDescent="0.35">
      <c r="A116" s="86">
        <v>116</v>
      </c>
    </row>
    <row r="117" spans="1:10" hidden="1" outlineLevel="1" x14ac:dyDescent="0.35">
      <c r="A117" s="86">
        <v>117</v>
      </c>
    </row>
    <row r="118" spans="1:10" hidden="1" outlineLevel="1" x14ac:dyDescent="0.35">
      <c r="A118" s="86">
        <v>118</v>
      </c>
    </row>
    <row r="119" spans="1:10" hidden="1" outlineLevel="1" x14ac:dyDescent="0.35">
      <c r="A119" s="86">
        <v>119</v>
      </c>
    </row>
    <row r="120" spans="1:10" hidden="1" outlineLevel="1" x14ac:dyDescent="0.35">
      <c r="A120" s="86">
        <v>120</v>
      </c>
    </row>
    <row r="121" spans="1:10" hidden="1" outlineLevel="1" x14ac:dyDescent="0.35">
      <c r="A121" s="86">
        <v>121</v>
      </c>
    </row>
    <row r="122" spans="1:10" hidden="1" outlineLevel="1" x14ac:dyDescent="0.35">
      <c r="A122" s="86">
        <v>122</v>
      </c>
    </row>
    <row r="123" spans="1:10" x14ac:dyDescent="0.35">
      <c r="A123" s="86">
        <v>123</v>
      </c>
    </row>
    <row r="124" spans="1:10" collapsed="1" x14ac:dyDescent="0.35">
      <c r="A124" s="86">
        <v>124</v>
      </c>
      <c r="B124" s="89" t="s">
        <v>187</v>
      </c>
      <c r="C124" s="89"/>
      <c r="D124" s="89"/>
      <c r="E124" s="89"/>
      <c r="G124" s="89" t="s">
        <v>188</v>
      </c>
      <c r="H124" s="89"/>
      <c r="I124" s="89"/>
      <c r="J124" s="89"/>
    </row>
    <row r="125" spans="1:10" hidden="1" outlineLevel="1" x14ac:dyDescent="0.35">
      <c r="A125" s="86">
        <v>125</v>
      </c>
    </row>
    <row r="126" spans="1:10" hidden="1" outlineLevel="1" x14ac:dyDescent="0.35">
      <c r="A126" s="86">
        <v>126</v>
      </c>
    </row>
    <row r="127" spans="1:10" hidden="1" outlineLevel="1" x14ac:dyDescent="0.35">
      <c r="A127" s="86">
        <v>127</v>
      </c>
    </row>
    <row r="128" spans="1:10" hidden="1" outlineLevel="1" x14ac:dyDescent="0.35">
      <c r="A128" s="86">
        <v>128</v>
      </c>
    </row>
    <row r="129" spans="1:1" hidden="1" outlineLevel="1" x14ac:dyDescent="0.35">
      <c r="A129" s="86">
        <v>129</v>
      </c>
    </row>
    <row r="130" spans="1:1" hidden="1" outlineLevel="1" x14ac:dyDescent="0.35">
      <c r="A130" s="86">
        <v>130</v>
      </c>
    </row>
    <row r="131" spans="1:1" hidden="1" outlineLevel="1" x14ac:dyDescent="0.35">
      <c r="A131" s="86">
        <v>131</v>
      </c>
    </row>
    <row r="132" spans="1:1" hidden="1" outlineLevel="1" x14ac:dyDescent="0.35">
      <c r="A132" s="86">
        <v>132</v>
      </c>
    </row>
    <row r="133" spans="1:1" hidden="1" outlineLevel="1" x14ac:dyDescent="0.35">
      <c r="A133" s="86">
        <v>133</v>
      </c>
    </row>
    <row r="134" spans="1:1" hidden="1" outlineLevel="1" x14ac:dyDescent="0.35">
      <c r="A134" s="86">
        <v>134</v>
      </c>
    </row>
    <row r="135" spans="1:1" hidden="1" outlineLevel="1" x14ac:dyDescent="0.35">
      <c r="A135" s="86">
        <v>135</v>
      </c>
    </row>
    <row r="136" spans="1:1" hidden="1" outlineLevel="1" x14ac:dyDescent="0.35">
      <c r="A136" s="86">
        <v>136</v>
      </c>
    </row>
    <row r="137" spans="1:1" hidden="1" outlineLevel="1" x14ac:dyDescent="0.35">
      <c r="A137" s="86">
        <v>137</v>
      </c>
    </row>
    <row r="138" spans="1:1" hidden="1" outlineLevel="1" x14ac:dyDescent="0.35">
      <c r="A138" s="86">
        <v>138</v>
      </c>
    </row>
    <row r="139" spans="1:1" hidden="1" outlineLevel="1" x14ac:dyDescent="0.35">
      <c r="A139" s="86">
        <v>139</v>
      </c>
    </row>
    <row r="140" spans="1:1" hidden="1" outlineLevel="1" x14ac:dyDescent="0.35">
      <c r="A140" s="86">
        <v>140</v>
      </c>
    </row>
    <row r="141" spans="1:1" hidden="1" outlineLevel="1" x14ac:dyDescent="0.35">
      <c r="A141" s="86">
        <v>141</v>
      </c>
    </row>
    <row r="142" spans="1:1" hidden="1" outlineLevel="1" x14ac:dyDescent="0.35">
      <c r="A142" s="86">
        <v>142</v>
      </c>
    </row>
    <row r="143" spans="1:1" hidden="1" outlineLevel="1" x14ac:dyDescent="0.35">
      <c r="A143" s="86">
        <v>143</v>
      </c>
    </row>
    <row r="144" spans="1:1" x14ac:dyDescent="0.35">
      <c r="A144" s="86">
        <v>144</v>
      </c>
    </row>
    <row r="145" spans="1:1" x14ac:dyDescent="0.35">
      <c r="A145" s="86">
        <v>145</v>
      </c>
    </row>
    <row r="146" spans="1:1" x14ac:dyDescent="0.35">
      <c r="A146" s="86">
        <v>146</v>
      </c>
    </row>
    <row r="147" spans="1:1" x14ac:dyDescent="0.35">
      <c r="A147" s="86">
        <v>147</v>
      </c>
    </row>
    <row r="148" spans="1:1" x14ac:dyDescent="0.35">
      <c r="A148" s="86">
        <v>148</v>
      </c>
    </row>
    <row r="149" spans="1:1" x14ac:dyDescent="0.35">
      <c r="A149" s="86">
        <v>149</v>
      </c>
    </row>
    <row r="150" spans="1:1" x14ac:dyDescent="0.35">
      <c r="A150" s="86">
        <v>150</v>
      </c>
    </row>
    <row r="151" spans="1:1" x14ac:dyDescent="0.35">
      <c r="A151" s="86">
        <v>151</v>
      </c>
    </row>
    <row r="152" spans="1:1" x14ac:dyDescent="0.35">
      <c r="A152" s="86">
        <v>152</v>
      </c>
    </row>
    <row r="153" spans="1:1" x14ac:dyDescent="0.35">
      <c r="A153" s="86">
        <v>153</v>
      </c>
    </row>
    <row r="154" spans="1:1" x14ac:dyDescent="0.35">
      <c r="A154" s="86">
        <v>154</v>
      </c>
    </row>
    <row r="155" spans="1:1" x14ac:dyDescent="0.35">
      <c r="A155" s="86">
        <v>155</v>
      </c>
    </row>
    <row r="156" spans="1:1" x14ac:dyDescent="0.35">
      <c r="A156" s="86">
        <v>156</v>
      </c>
    </row>
    <row r="157" spans="1:1" x14ac:dyDescent="0.35">
      <c r="A157" s="86">
        <v>157</v>
      </c>
    </row>
    <row r="158" spans="1:1" x14ac:dyDescent="0.35">
      <c r="A158" s="86">
        <v>158</v>
      </c>
    </row>
    <row r="159" spans="1:1" x14ac:dyDescent="0.35">
      <c r="A159" s="86">
        <v>159</v>
      </c>
    </row>
    <row r="160" spans="1:1" x14ac:dyDescent="0.35">
      <c r="A160" s="86">
        <v>160</v>
      </c>
    </row>
    <row r="161" spans="1:1" x14ac:dyDescent="0.35">
      <c r="A161" s="86">
        <v>161</v>
      </c>
    </row>
    <row r="162" spans="1:1" x14ac:dyDescent="0.35">
      <c r="A162" s="86">
        <v>162</v>
      </c>
    </row>
    <row r="163" spans="1:1" x14ac:dyDescent="0.35">
      <c r="A163" s="86">
        <v>163</v>
      </c>
    </row>
    <row r="164" spans="1:1" x14ac:dyDescent="0.35">
      <c r="A164" s="86">
        <v>164</v>
      </c>
    </row>
    <row r="165" spans="1:1" x14ac:dyDescent="0.35">
      <c r="A165" s="86">
        <v>165</v>
      </c>
    </row>
    <row r="166" spans="1:1" x14ac:dyDescent="0.35">
      <c r="A166" s="86">
        <v>166</v>
      </c>
    </row>
    <row r="167" spans="1:1" x14ac:dyDescent="0.35">
      <c r="A167" s="86">
        <v>167</v>
      </c>
    </row>
    <row r="168" spans="1:1" x14ac:dyDescent="0.35">
      <c r="A168" s="86">
        <v>168</v>
      </c>
    </row>
    <row r="169" spans="1:1" x14ac:dyDescent="0.35">
      <c r="A169" s="86">
        <v>169</v>
      </c>
    </row>
    <row r="170" spans="1:1" x14ac:dyDescent="0.35">
      <c r="A170" s="86">
        <v>170</v>
      </c>
    </row>
    <row r="171" spans="1:1" x14ac:dyDescent="0.35">
      <c r="A171" s="86">
        <v>171</v>
      </c>
    </row>
    <row r="172" spans="1:1" x14ac:dyDescent="0.35">
      <c r="A172" s="86">
        <v>172</v>
      </c>
    </row>
    <row r="173" spans="1:1" x14ac:dyDescent="0.35">
      <c r="A173" s="86">
        <v>173</v>
      </c>
    </row>
    <row r="174" spans="1:1" x14ac:dyDescent="0.35">
      <c r="A174" s="86">
        <v>174</v>
      </c>
    </row>
    <row r="175" spans="1:1" x14ac:dyDescent="0.35">
      <c r="A175" s="86">
        <v>175</v>
      </c>
    </row>
    <row r="176" spans="1:1" x14ac:dyDescent="0.35">
      <c r="A176" s="86">
        <v>176</v>
      </c>
    </row>
    <row r="177" spans="1:1" x14ac:dyDescent="0.35">
      <c r="A177" s="86">
        <v>177</v>
      </c>
    </row>
    <row r="178" spans="1:1" x14ac:dyDescent="0.35">
      <c r="A178" s="86">
        <v>178</v>
      </c>
    </row>
    <row r="179" spans="1:1" x14ac:dyDescent="0.35">
      <c r="A179" s="86">
        <v>179</v>
      </c>
    </row>
    <row r="180" spans="1:1" x14ac:dyDescent="0.35">
      <c r="A180" s="86">
        <v>180</v>
      </c>
    </row>
    <row r="181" spans="1:1" x14ac:dyDescent="0.35">
      <c r="A181" s="86">
        <v>181</v>
      </c>
    </row>
    <row r="182" spans="1:1" x14ac:dyDescent="0.35">
      <c r="A182" s="86">
        <v>182</v>
      </c>
    </row>
    <row r="183" spans="1:1" x14ac:dyDescent="0.35">
      <c r="A183" s="86">
        <v>183</v>
      </c>
    </row>
    <row r="184" spans="1:1" x14ac:dyDescent="0.35">
      <c r="A184" s="86">
        <v>184</v>
      </c>
    </row>
    <row r="185" spans="1:1" x14ac:dyDescent="0.35">
      <c r="A185" s="86">
        <v>185</v>
      </c>
    </row>
    <row r="186" spans="1:1" x14ac:dyDescent="0.35">
      <c r="A186" s="86">
        <v>186</v>
      </c>
    </row>
    <row r="187" spans="1:1" x14ac:dyDescent="0.35">
      <c r="A187" s="86">
        <v>187</v>
      </c>
    </row>
    <row r="188" spans="1:1" x14ac:dyDescent="0.35">
      <c r="A188" s="86">
        <v>188</v>
      </c>
    </row>
    <row r="189" spans="1:1" x14ac:dyDescent="0.35">
      <c r="A189" s="86">
        <v>189</v>
      </c>
    </row>
    <row r="190" spans="1:1" x14ac:dyDescent="0.35">
      <c r="A190" s="86">
        <v>190</v>
      </c>
    </row>
    <row r="191" spans="1:1" x14ac:dyDescent="0.35">
      <c r="A191" s="86">
        <v>191</v>
      </c>
    </row>
    <row r="192" spans="1:1" x14ac:dyDescent="0.35">
      <c r="A192" s="86">
        <v>192</v>
      </c>
    </row>
    <row r="193" spans="1:1" x14ac:dyDescent="0.35">
      <c r="A193" s="86">
        <v>193</v>
      </c>
    </row>
    <row r="194" spans="1:1" x14ac:dyDescent="0.35">
      <c r="A194" s="86">
        <v>194</v>
      </c>
    </row>
    <row r="195" spans="1:1" x14ac:dyDescent="0.35">
      <c r="A195" s="86">
        <v>195</v>
      </c>
    </row>
    <row r="196" spans="1:1" x14ac:dyDescent="0.35">
      <c r="A196" s="86">
        <v>196</v>
      </c>
    </row>
    <row r="197" spans="1:1" x14ac:dyDescent="0.35">
      <c r="A197" s="86">
        <v>197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Disclaimer</vt:lpstr>
      <vt:lpstr>Color-coding</vt:lpstr>
      <vt:lpstr>Classification of items</vt:lpstr>
      <vt:lpstr>Inputs</vt:lpstr>
      <vt:lpstr>Dashboard - Numbers</vt:lpstr>
      <vt:lpstr>Dashboard - 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Fabbro</dc:creator>
  <cp:lastModifiedBy>Pietro Fabbro</cp:lastModifiedBy>
  <dcterms:created xsi:type="dcterms:W3CDTF">2019-03-23T16:22:19Z</dcterms:created>
  <dcterms:modified xsi:type="dcterms:W3CDTF">2024-08-11T12:30:12Z</dcterms:modified>
</cp:coreProperties>
</file>